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с5 по 7" sheetId="1" r:id="rId1"/>
    <sheet name="с 8 по 15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<sst xmlns="http://schemas.openxmlformats.org/spreadsheetml/2006/main" count="1066" uniqueCount="129">
  <si>
    <t>III. Показатели по поступлениям и выплатам (расходам) учреждения (за счёт средств областного бюджета)</t>
  </si>
  <si>
    <t>Наименование показателя</t>
  </si>
  <si>
    <t>Код</t>
  </si>
  <si>
    <t>Всего операции по лицевым счетам, открытым в Управлении Федерального казначейства по Челябинской области  (рублей)</t>
  </si>
  <si>
    <t>по бюджетной классификации операции сектора государственного управления (КОСГУ)</t>
  </si>
  <si>
    <t>по дополнительной экономической классификации (ДЭК)</t>
  </si>
  <si>
    <t>Субсидия на выполнение государственного задания</t>
  </si>
  <si>
    <t>Субсидии на иные цели</t>
  </si>
  <si>
    <t xml:space="preserve">Всего </t>
  </si>
  <si>
    <t>Всего</t>
  </si>
  <si>
    <t>Прочие расходы</t>
  </si>
  <si>
    <t>Заработная плата с начислениями</t>
  </si>
  <si>
    <t>Уплата налогов</t>
  </si>
  <si>
    <t>Коммунальные услуги</t>
  </si>
  <si>
    <t>Расходы на увеличение стоимости материальных запасов</t>
  </si>
  <si>
    <t>Капитальный ремонт</t>
  </si>
  <si>
    <t>Проведение противоаварийных и противопожарных мероприятий</t>
  </si>
  <si>
    <t>Приобретение основных средств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</si>
  <si>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</si>
  <si>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</si>
  <si>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</si>
  <si>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</si>
  <si>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</si>
  <si>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</si>
  <si>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r>
      <t xml:space="preserve">Выплаты ( расходы), </t>
    </r>
    <r>
      <rPr>
        <sz val="12"/>
        <rFont val="Times New Roman"/>
        <family val="1"/>
      </rPr>
      <t>всего:</t>
    </r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</si>
  <si>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</si>
  <si>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</si>
  <si>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</si>
  <si>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</si>
  <si>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</si>
  <si>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</si>
  <si>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связи, в том числе:</t>
  </si>
  <si>
    <t>00.00.0</t>
  </si>
  <si>
    <t xml:space="preserve">телефонная связь </t>
  </si>
  <si>
    <t>почтовая связь</t>
  </si>
  <si>
    <t>транспортные услуги</t>
  </si>
  <si>
    <t>коммунальные услуги, в том числе:</t>
  </si>
  <si>
    <t>20.00.0</t>
  </si>
  <si>
    <t xml:space="preserve">электроэнергия, в том числе: </t>
  </si>
  <si>
    <t>электроэнергия по регулируемым ценам</t>
  </si>
  <si>
    <t>электроэнергия с учётом нерегулируемой цены</t>
  </si>
  <si>
    <t>тепловая энергия</t>
  </si>
  <si>
    <t>природный газ</t>
  </si>
  <si>
    <t>водоснабжение и водоотведение</t>
  </si>
  <si>
    <t xml:space="preserve">арендная плата за пользование имуществом </t>
  </si>
  <si>
    <t>Работы, услуги по содержанию имущества, в том числе:</t>
  </si>
  <si>
    <t>проведение капитального ремонта</t>
  </si>
  <si>
    <t>противопожарные мероприятия</t>
  </si>
  <si>
    <t>Прочие работы, услуги, в том числе:</t>
  </si>
  <si>
    <t>Прочие расходы ( за исключением стипендий), в том числе:</t>
  </si>
  <si>
    <t>уплата налогов</t>
  </si>
  <si>
    <t>13.00.0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</si>
  <si>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</si>
  <si>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</si>
  <si>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запасов, в том числе:</t>
  </si>
  <si>
    <t>21.00.00</t>
  </si>
  <si>
    <t>котельно-печное топливо</t>
  </si>
  <si>
    <t>приобретение продуктов питания</t>
  </si>
  <si>
    <t>приобретение медикаментов</t>
  </si>
  <si>
    <t>приобретение мягкого инвентаря</t>
  </si>
  <si>
    <t>средства личной гигиены</t>
  </si>
  <si>
    <t>Планируемый остаток на конец планируемого года</t>
  </si>
  <si>
    <t>Справочно:</t>
  </si>
  <si>
    <t>Обьём публичных обязательств, всего, в том числе:</t>
  </si>
  <si>
    <t>стипендии</t>
  </si>
  <si>
    <t>пособия по социальной помощи населению</t>
  </si>
  <si>
    <t>Всего операции по лицевым счетам,                             открытым в Управлении Федерального казначейства по Челябинской области,  на 20__ год  (рублей)</t>
  </si>
  <si>
    <t>Субсидия на иные цели</t>
  </si>
  <si>
    <r>
      <t>Поступления</t>
    </r>
    <r>
      <rPr>
        <sz val="12"/>
        <rFont val="Times New Roman"/>
        <family val="1"/>
      </rPr>
      <t>, всего:</t>
    </r>
  </si>
  <si>
    <r>
      <t xml:space="preserve">Выплаты (расходы), </t>
    </r>
    <r>
      <rPr>
        <sz val="12"/>
        <rFont val="Times New Roman"/>
        <family val="1"/>
      </rPr>
      <t>всего</t>
    </r>
  </si>
  <si>
    <t>телефонная связь</t>
  </si>
  <si>
    <t>электроэнергия, в том числе:</t>
  </si>
  <si>
    <t>арендная плата за пользование имуществом</t>
  </si>
  <si>
    <t>Прочие расходы (за исключением стипендий), в том числе:</t>
  </si>
  <si>
    <t>21.00.0</t>
  </si>
  <si>
    <t>Планируемый остаток средств на конец планируемого года</t>
  </si>
  <si>
    <t>Обьём публичного обязательств, всего, в том числе:</t>
  </si>
  <si>
    <t>IV. Показатели по поступлениям и выплатам учреждения ( за счёт средств внебюджетных источников)</t>
  </si>
  <si>
    <t>Всего операции по лицевым счетам, открытым в Управлении Федерального казначейства по Челябинской области (рублей)</t>
  </si>
  <si>
    <r>
      <t xml:space="preserve">Поступления, </t>
    </r>
    <r>
      <rPr>
        <sz val="12"/>
        <rFont val="Times New Roman"/>
        <family val="1"/>
      </rPr>
      <t>всего:</t>
    </r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</si>
  <si>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</si>
  <si>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>Поступление от иной приносящей доход деятельности, всего</t>
  </si>
  <si>
    <t xml:space="preserve">из них: </t>
  </si>
  <si>
    <r>
      <t xml:space="preserve">Выплаты (расходы), </t>
    </r>
    <r>
      <rPr>
        <sz val="12"/>
        <rFont val="Times New Roman"/>
        <family val="1"/>
      </rPr>
      <t>всего:</t>
    </r>
  </si>
  <si>
    <t>Прочие работы, услуги , в том числе:</t>
  </si>
  <si>
    <t>Всего операции по лицевым счетам, открытым в Управлении Федерального казначейства по Челябинской области в плановом периоде (рублей)</t>
  </si>
  <si>
    <t>арендная плата за использование имуществом</t>
  </si>
  <si>
    <t>прочие работы, услуги , в том числе:</t>
  </si>
  <si>
    <t>котельное топливо</t>
  </si>
  <si>
    <t>Руководитель</t>
  </si>
  <si>
    <t>_______________</t>
  </si>
  <si>
    <t>_________________________</t>
  </si>
  <si>
    <t>(подпись)</t>
  </si>
  <si>
    <t>(расшифровка подписи)</t>
  </si>
  <si>
    <t>Заместитель руководителя</t>
  </si>
  <si>
    <t>________________</t>
  </si>
  <si>
    <t>по финансовым вопросам</t>
  </si>
  <si>
    <t>Главный бухгалтер</t>
  </si>
  <si>
    <t>Исполнитель</t>
  </si>
  <si>
    <t>тел._____________</t>
  </si>
  <si>
    <t>"___"_________________20__г.</t>
  </si>
  <si>
    <t>ГСУСО " Троицкий детский дом -интернат для умственно отсталых детей"</t>
  </si>
  <si>
    <t>ГСУСО" Троицкий детский дом-интернат для умственно отсталых детей"</t>
  </si>
  <si>
    <t>Всего  на 2014__ год</t>
  </si>
  <si>
    <t>ГСУСО " Троицкий детский дом интернат для умственно отсталых детей"</t>
  </si>
  <si>
    <t>плата за стационарное обслуживание 75% пенсии</t>
  </si>
  <si>
    <t>Всего операции по лицевым счетам,                             открытым в Управлении Федерального казначейства по Челябинской области,  на 2014__ год  (рублей)</t>
  </si>
  <si>
    <t>Всего операции по лицевым счетам,                             открытым в Управлении Федерального казначейства по Челябинской области,  на 2015__ год  (рублей)</t>
  </si>
  <si>
    <t>Всего  на 2015__ год</t>
  </si>
  <si>
    <t>Оплата труда и начисления по оплате труда,всего</t>
  </si>
  <si>
    <t>213</t>
  </si>
  <si>
    <t>Главный  бухгалтер</t>
  </si>
  <si>
    <t>О.В. Инкирева</t>
  </si>
  <si>
    <t>И.Б. Ефименко</t>
  </si>
  <si>
    <t>прочее</t>
  </si>
  <si>
    <t>средства личной гигиены,моющее</t>
  </si>
  <si>
    <t>2017 год</t>
  </si>
  <si>
    <t>Всего  на 2016_ год</t>
  </si>
  <si>
    <t>Всего  на 2017 год</t>
  </si>
  <si>
    <t>Всего операции по лицевым счетам,                             открытым в Управлении Федерального казначейства по Челябинской области,  на 2016год  (рублей)</t>
  </si>
  <si>
    <t>Всего операции по лицевым счетам,                             открытым в Управлении Федерального казначейства по Челябинской области,  на 2017 год  (рублей)</t>
  </si>
  <si>
    <t>Суммы принудительного изъятия</t>
  </si>
  <si>
    <t>1. В 2016году</t>
  </si>
  <si>
    <t>Всего  на 2017__ год</t>
  </si>
  <si>
    <t>2. В плановом периоде 2017 - 20_18_ годов</t>
  </si>
  <si>
    <t>Всего  на 2018_ год</t>
  </si>
  <si>
    <t>2018год</t>
  </si>
  <si>
    <t>2. В плановом периоде 2017_ - 2018__годов</t>
  </si>
  <si>
    <t>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</si>
</sst>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&quot;р.&quot;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75" zoomScaleNormal="75" zoomScaleSheetLayoutView="65" zoomScalePageLayoutView="0" workbookViewId="0" topLeftCell="A37">
      <pane ySplit="1" topLeftCell="A4" activePane="bottomLeft" state="split"/>
      <selection pane="topLeft" activeCell="N55" sqref="N55"/>
      <selection pane="bottomLeft" activeCell="D30" sqref="D30"/>
    </sheetView>
  </sheetViews>
  <sheetFormatPr defaultColWidth="9.00390625" defaultRowHeight="12.75"/>
  <cols>
    <col min="1" max="1" width="46.875" style="1" customWidth="1"/>
    <col min="2" max="2" width="18.75390625" style="1" customWidth="1"/>
    <col min="3" max="3" width="17.875" style="1" customWidth="1"/>
    <col min="4" max="4" width="14.00390625" style="1" customWidth="1"/>
    <col min="5" max="5" width="16.625" style="1" customWidth="1"/>
    <col min="6" max="6" width="17.125" style="1" customWidth="1"/>
    <col min="7" max="7" width="15.75390625" style="1" customWidth="1"/>
    <col min="8" max="8" width="15.875" style="1" customWidth="1"/>
    <col min="9" max="9" width="17.625" style="1" customWidth="1"/>
    <col min="10" max="10" width="15.00390625" style="1" customWidth="1"/>
    <col min="11" max="11" width="15.125" style="1" customWidth="1"/>
    <col min="12" max="12" width="19.25390625" style="1" customWidth="1"/>
    <col min="13" max="13" width="21.25390625" style="1" customWidth="1"/>
    <col min="14" max="14" width="23.00390625" style="1" customWidth="1"/>
    <col min="15" max="15" width="13.25390625" style="1" bestFit="1" customWidth="1"/>
    <col min="16" max="16384" width="9.125" style="1" customWidth="1"/>
  </cols>
  <sheetData>
    <row r="1" spans="1:14" ht="15.75">
      <c r="A1" s="42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4" ht="18.7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"/>
      <c r="P2" s="3"/>
      <c r="Q2" s="3"/>
      <c r="R2" s="3"/>
      <c r="S2" s="3"/>
      <c r="T2" s="3"/>
      <c r="U2" s="3"/>
      <c r="V2" s="3"/>
      <c r="W2" s="3"/>
      <c r="X2" s="3"/>
    </row>
    <row r="4" spans="1:14" ht="18.75">
      <c r="A4" s="44" t="s">
        <v>122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ht="15.75">
      <c r="F5" s="1" t="s">
        <v>101</v>
      </c>
    </row>
    <row r="6" spans="1:14" ht="47.25" customHeight="1">
      <c r="A6" s="45" t="s">
        <v>1</v>
      </c>
      <c r="B6" s="45" t="s">
        <v>2</v>
      </c>
      <c r="C6" s="45"/>
      <c r="D6" s="46" t="s">
        <v>3</v>
      </c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63.75" customHeight="1">
      <c r="A7" s="45"/>
      <c r="B7" s="47" t="s">
        <v>4</v>
      </c>
      <c r="C7" s="47" t="s">
        <v>5</v>
      </c>
      <c r="D7" s="46" t="s">
        <v>6</v>
      </c>
      <c r="E7" s="46"/>
      <c r="F7" s="46"/>
      <c r="G7" s="46"/>
      <c r="H7" s="46"/>
      <c r="I7" s="46"/>
      <c r="J7" s="45" t="s">
        <v>7</v>
      </c>
      <c r="K7" s="45"/>
      <c r="L7" s="45"/>
      <c r="M7" s="45"/>
      <c r="N7" s="6" t="s">
        <v>8</v>
      </c>
    </row>
    <row r="8" spans="1:14" ht="79.5" customHeight="1">
      <c r="A8" s="45"/>
      <c r="B8" s="47"/>
      <c r="C8" s="47"/>
      <c r="D8" s="4" t="s">
        <v>9</v>
      </c>
      <c r="E8" s="6" t="s">
        <v>10</v>
      </c>
      <c r="F8" s="4" t="s">
        <v>11</v>
      </c>
      <c r="G8" s="4" t="s">
        <v>12</v>
      </c>
      <c r="H8" s="4" t="s">
        <v>13</v>
      </c>
      <c r="I8" s="7" t="s">
        <v>14</v>
      </c>
      <c r="J8" s="4" t="s">
        <v>9</v>
      </c>
      <c r="K8" s="4" t="s">
        <v>15</v>
      </c>
      <c r="L8" s="4" t="s">
        <v>16</v>
      </c>
      <c r="M8" s="4" t="s">
        <v>17</v>
      </c>
      <c r="N8" s="6"/>
    </row>
    <row r="9" spans="1:14" ht="15.75">
      <c r="A9" s="8">
        <v>1</v>
      </c>
      <c r="B9" s="8">
        <v>2</v>
      </c>
      <c r="C9" s="9">
        <v>3</v>
      </c>
      <c r="D9" s="8">
        <v>4</v>
      </c>
      <c r="E9" s="10">
        <v>5</v>
      </c>
      <c r="F9" s="11">
        <v>6</v>
      </c>
      <c r="G9" s="11">
        <v>7</v>
      </c>
      <c r="H9" s="11">
        <v>8</v>
      </c>
      <c r="I9" s="12">
        <v>9</v>
      </c>
      <c r="J9" s="8">
        <v>10</v>
      </c>
      <c r="K9" s="8">
        <v>11</v>
      </c>
      <c r="L9" s="8">
        <v>12</v>
      </c>
      <c r="M9" s="8">
        <v>13</v>
      </c>
      <c r="N9" s="13">
        <v>14</v>
      </c>
    </row>
    <row r="10" spans="1:14" ht="31.5">
      <c r="A10" s="14" t="s">
        <v>18</v>
      </c>
      <c r="B10" s="8" t="s">
        <v>19</v>
      </c>
      <c r="C10" s="8" t="s">
        <v>19</v>
      </c>
      <c r="D10" s="35">
        <f>E10+G10+H10+I10</f>
        <v>631307.44</v>
      </c>
      <c r="E10" s="34">
        <v>32977.73</v>
      </c>
      <c r="F10" s="34"/>
      <c r="G10" s="34">
        <v>772</v>
      </c>
      <c r="H10" s="34">
        <v>353764.73</v>
      </c>
      <c r="I10" s="34">
        <v>243792.98</v>
      </c>
      <c r="J10" s="11"/>
      <c r="K10" s="11"/>
      <c r="L10" s="11"/>
      <c r="M10" s="11"/>
      <c r="N10" s="34"/>
    </row>
    <row r="11" spans="1:14" ht="15.75">
      <c r="A11" s="16" t="s">
        <v>20</v>
      </c>
      <c r="B11" s="8" t="s">
        <v>19</v>
      </c>
      <c r="C11" s="8" t="s">
        <v>19</v>
      </c>
      <c r="D11" s="36">
        <f>E11+F11+G11+H11+I11</f>
        <v>44857600</v>
      </c>
      <c r="E11" s="36">
        <v>1150800</v>
      </c>
      <c r="F11" s="36">
        <v>26951100</v>
      </c>
      <c r="G11" s="36">
        <v>208800</v>
      </c>
      <c r="H11" s="36">
        <v>1869900</v>
      </c>
      <c r="I11" s="36">
        <v>14677000</v>
      </c>
      <c r="J11" s="36"/>
      <c r="K11" s="36"/>
      <c r="L11" s="36"/>
      <c r="M11" s="36"/>
      <c r="N11" s="36">
        <f>D11+M11</f>
        <v>44857600</v>
      </c>
    </row>
    <row r="12" spans="1:14" ht="15.75">
      <c r="A12" s="15" t="s">
        <v>21</v>
      </c>
      <c r="B12" s="8" t="s">
        <v>19</v>
      </c>
      <c r="C12" s="8" t="s">
        <v>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15"/>
    </row>
    <row r="13" spans="1:14" ht="31.5">
      <c r="A13" s="14" t="s">
        <v>6</v>
      </c>
      <c r="B13" s="8"/>
      <c r="C13" s="8" t="s">
        <v>19</v>
      </c>
      <c r="D13" s="34"/>
      <c r="E13" s="8"/>
      <c r="F13" s="8"/>
      <c r="G13" s="8"/>
      <c r="H13" s="8"/>
      <c r="I13" s="8"/>
      <c r="J13" s="8"/>
      <c r="K13" s="8"/>
      <c r="L13" s="8"/>
      <c r="M13" s="8"/>
      <c r="N13" s="15"/>
    </row>
    <row r="14" spans="1:14" ht="15.75">
      <c r="A14" s="15" t="s">
        <v>22</v>
      </c>
      <c r="B14" s="8"/>
      <c r="C14" s="8" t="s">
        <v>19</v>
      </c>
      <c r="D14" s="17"/>
      <c r="E14" s="8" t="s">
        <v>19</v>
      </c>
      <c r="F14" s="8" t="s">
        <v>19</v>
      </c>
      <c r="G14" s="8" t="s">
        <v>19</v>
      </c>
      <c r="H14" s="8" t="s">
        <v>19</v>
      </c>
      <c r="I14" s="8" t="s">
        <v>19</v>
      </c>
      <c r="J14" s="8"/>
      <c r="K14" s="8" t="s">
        <v>19</v>
      </c>
      <c r="L14" s="8" t="s">
        <v>19</v>
      </c>
      <c r="M14" s="8" t="s">
        <v>19</v>
      </c>
      <c r="N14" s="8"/>
    </row>
    <row r="15" spans="1:14" ht="15.75">
      <c r="A15" s="15" t="s">
        <v>23</v>
      </c>
      <c r="B15" s="8" t="s">
        <v>19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19</v>
      </c>
      <c r="K15" s="8" t="s">
        <v>19</v>
      </c>
      <c r="L15" s="8" t="s">
        <v>19</v>
      </c>
      <c r="M15" s="8" t="s">
        <v>19</v>
      </c>
      <c r="N15" s="8" t="s">
        <v>19</v>
      </c>
    </row>
    <row r="16" spans="1:14" ht="15.75">
      <c r="A16" s="16" t="s">
        <v>24</v>
      </c>
      <c r="B16" s="17">
        <v>900</v>
      </c>
      <c r="C16" s="8" t="s">
        <v>19</v>
      </c>
      <c r="D16" s="36">
        <f>D18+D23+D48+D50</f>
        <v>45455929.71</v>
      </c>
      <c r="E16" s="36">
        <f>E21+E25+E28+E42+E45+E48</f>
        <v>1153100</v>
      </c>
      <c r="F16" s="36">
        <f>F18</f>
        <v>26407270.05</v>
      </c>
      <c r="G16" s="36">
        <v>305300</v>
      </c>
      <c r="H16" s="36">
        <v>1925380.83</v>
      </c>
      <c r="I16" s="36">
        <f>I50</f>
        <v>14920792.98</v>
      </c>
      <c r="J16" s="36"/>
      <c r="K16" s="36"/>
      <c r="L16" s="36"/>
      <c r="M16" s="36"/>
      <c r="N16" s="36">
        <f>D16+J16</f>
        <v>45455929.71</v>
      </c>
    </row>
    <row r="17" spans="1:14" ht="15.75">
      <c r="A17" s="15" t="s">
        <v>21</v>
      </c>
      <c r="B17" s="8" t="s">
        <v>19</v>
      </c>
      <c r="C17" s="8" t="s">
        <v>19</v>
      </c>
      <c r="D17" s="8"/>
      <c r="E17" s="8"/>
      <c r="F17" s="8"/>
      <c r="G17" s="8"/>
      <c r="H17" s="8"/>
      <c r="I17" s="8"/>
      <c r="J17" s="8" t="s">
        <v>19</v>
      </c>
      <c r="K17" s="8" t="s">
        <v>19</v>
      </c>
      <c r="L17" s="8" t="s">
        <v>19</v>
      </c>
      <c r="M17" s="8" t="s">
        <v>19</v>
      </c>
      <c r="N17" s="8"/>
    </row>
    <row r="18" spans="1:15" ht="31.5">
      <c r="A18" s="14" t="s">
        <v>25</v>
      </c>
      <c r="B18" s="17">
        <v>210</v>
      </c>
      <c r="C18" s="8" t="s">
        <v>19</v>
      </c>
      <c r="D18" s="34">
        <f>D20+D21+D22</f>
        <v>26956100</v>
      </c>
      <c r="E18" s="8" t="s">
        <v>19</v>
      </c>
      <c r="F18" s="34">
        <f>F20+F22</f>
        <v>26407270.05</v>
      </c>
      <c r="G18" s="8"/>
      <c r="H18" s="8" t="s">
        <v>19</v>
      </c>
      <c r="I18" s="8" t="s">
        <v>19</v>
      </c>
      <c r="J18" s="8" t="s">
        <v>19</v>
      </c>
      <c r="K18" s="8" t="s">
        <v>19</v>
      </c>
      <c r="L18" s="8" t="s">
        <v>19</v>
      </c>
      <c r="M18" s="8" t="s">
        <v>19</v>
      </c>
      <c r="N18" s="34">
        <f>D18</f>
        <v>26956100</v>
      </c>
      <c r="O18" s="38"/>
    </row>
    <row r="19" spans="1:14" ht="15.75">
      <c r="A19" s="15" t="s">
        <v>26</v>
      </c>
      <c r="B19" s="8" t="s">
        <v>19</v>
      </c>
      <c r="C19" s="8" t="s">
        <v>19</v>
      </c>
      <c r="D19" s="8" t="s">
        <v>19</v>
      </c>
      <c r="E19" s="8" t="s">
        <v>19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19</v>
      </c>
      <c r="K19" s="8" t="s">
        <v>19</v>
      </c>
      <c r="L19" s="8" t="s">
        <v>19</v>
      </c>
      <c r="M19" s="8" t="s">
        <v>19</v>
      </c>
      <c r="N19" s="8" t="s">
        <v>19</v>
      </c>
    </row>
    <row r="20" spans="1:14" ht="15.75">
      <c r="A20" s="15" t="s">
        <v>27</v>
      </c>
      <c r="B20" s="17">
        <v>211</v>
      </c>
      <c r="C20" s="18">
        <v>36526</v>
      </c>
      <c r="D20" s="34">
        <v>20699770</v>
      </c>
      <c r="E20" s="8" t="s">
        <v>19</v>
      </c>
      <c r="F20" s="34">
        <v>20155940.05</v>
      </c>
      <c r="G20" s="8" t="s">
        <v>19</v>
      </c>
      <c r="H20" s="8" t="s">
        <v>19</v>
      </c>
      <c r="I20" s="8" t="s">
        <v>19</v>
      </c>
      <c r="J20" s="8" t="s">
        <v>19</v>
      </c>
      <c r="K20" s="8" t="s">
        <v>19</v>
      </c>
      <c r="L20" s="8" t="s">
        <v>19</v>
      </c>
      <c r="M20" s="8" t="s">
        <v>19</v>
      </c>
      <c r="N20" s="34">
        <f>F20</f>
        <v>20155940.05</v>
      </c>
    </row>
    <row r="21" spans="1:14" ht="15.75">
      <c r="A21" s="15" t="s">
        <v>28</v>
      </c>
      <c r="B21" s="17">
        <v>212</v>
      </c>
      <c r="C21" s="8" t="s">
        <v>19</v>
      </c>
      <c r="D21" s="34">
        <v>5000</v>
      </c>
      <c r="E21" s="34">
        <f>D21</f>
        <v>5000</v>
      </c>
      <c r="F21" s="8"/>
      <c r="G21" s="8" t="s">
        <v>19</v>
      </c>
      <c r="H21" s="8" t="s">
        <v>19</v>
      </c>
      <c r="I21" s="8" t="s">
        <v>19</v>
      </c>
      <c r="J21" s="8" t="s">
        <v>19</v>
      </c>
      <c r="K21" s="8" t="s">
        <v>19</v>
      </c>
      <c r="L21" s="8" t="s">
        <v>19</v>
      </c>
      <c r="M21" s="8" t="s">
        <v>19</v>
      </c>
      <c r="N21" s="34">
        <f>E21</f>
        <v>5000</v>
      </c>
    </row>
    <row r="22" spans="1:14" ht="15.75">
      <c r="A22" s="15" t="s">
        <v>29</v>
      </c>
      <c r="B22" s="17">
        <v>213</v>
      </c>
      <c r="C22" s="18">
        <v>36526</v>
      </c>
      <c r="D22" s="34">
        <v>6251330</v>
      </c>
      <c r="E22" s="8" t="s">
        <v>19</v>
      </c>
      <c r="F22" s="34">
        <f>D22</f>
        <v>6251330</v>
      </c>
      <c r="G22" s="8" t="s">
        <v>19</v>
      </c>
      <c r="H22" s="8" t="s">
        <v>19</v>
      </c>
      <c r="I22" s="8" t="s">
        <v>19</v>
      </c>
      <c r="J22" s="8" t="s">
        <v>19</v>
      </c>
      <c r="K22" s="8" t="s">
        <v>19</v>
      </c>
      <c r="L22" s="8" t="s">
        <v>19</v>
      </c>
      <c r="M22" s="8" t="s">
        <v>19</v>
      </c>
      <c r="N22" s="8">
        <f>F22</f>
        <v>6251330</v>
      </c>
    </row>
    <row r="23" spans="1:14" ht="15.75">
      <c r="A23" s="15" t="s">
        <v>30</v>
      </c>
      <c r="B23" s="17">
        <v>220</v>
      </c>
      <c r="C23" s="8" t="s">
        <v>19</v>
      </c>
      <c r="D23" s="34">
        <f>D25+D28+D29+D42+D45</f>
        <v>3359464.73</v>
      </c>
      <c r="E23" s="8" t="s">
        <v>19</v>
      </c>
      <c r="F23" s="8" t="s">
        <v>19</v>
      </c>
      <c r="G23" s="8" t="s">
        <v>19</v>
      </c>
      <c r="H23" s="8" t="s">
        <v>19</v>
      </c>
      <c r="I23" s="8" t="s">
        <v>19</v>
      </c>
      <c r="J23" s="8"/>
      <c r="K23" s="8"/>
      <c r="L23" s="8" t="s">
        <v>19</v>
      </c>
      <c r="M23" s="8" t="s">
        <v>19</v>
      </c>
      <c r="N23" s="34">
        <f>D23</f>
        <v>3359464.73</v>
      </c>
    </row>
    <row r="24" spans="1:14" ht="15.75">
      <c r="A24" s="15" t="s">
        <v>26</v>
      </c>
      <c r="B24" s="8" t="s">
        <v>19</v>
      </c>
      <c r="C24" s="8" t="s">
        <v>19</v>
      </c>
      <c r="D24" s="8" t="s">
        <v>19</v>
      </c>
      <c r="E24" s="8" t="s">
        <v>19</v>
      </c>
      <c r="F24" s="8" t="s">
        <v>19</v>
      </c>
      <c r="G24" s="8" t="s">
        <v>19</v>
      </c>
      <c r="H24" s="8" t="s">
        <v>19</v>
      </c>
      <c r="I24" s="8" t="s">
        <v>19</v>
      </c>
      <c r="J24" s="8" t="s">
        <v>19</v>
      </c>
      <c r="K24" s="8" t="s">
        <v>19</v>
      </c>
      <c r="L24" s="8" t="s">
        <v>19</v>
      </c>
      <c r="M24" s="8" t="s">
        <v>19</v>
      </c>
      <c r="N24" s="17" t="s">
        <v>19</v>
      </c>
    </row>
    <row r="25" spans="1:14" ht="15.75">
      <c r="A25" s="15" t="s">
        <v>31</v>
      </c>
      <c r="B25" s="17">
        <v>221</v>
      </c>
      <c r="C25" s="8" t="s">
        <v>32</v>
      </c>
      <c r="D25" s="34">
        <v>181713</v>
      </c>
      <c r="E25" s="34">
        <f>D25</f>
        <v>181713</v>
      </c>
      <c r="F25" s="8" t="s">
        <v>19</v>
      </c>
      <c r="G25" s="8" t="s">
        <v>19</v>
      </c>
      <c r="H25" s="8" t="s">
        <v>19</v>
      </c>
      <c r="I25" s="8" t="s">
        <v>19</v>
      </c>
      <c r="J25" s="8" t="s">
        <v>19</v>
      </c>
      <c r="K25" s="8" t="s">
        <v>19</v>
      </c>
      <c r="L25" s="8" t="s">
        <v>19</v>
      </c>
      <c r="M25" s="8" t="s">
        <v>19</v>
      </c>
      <c r="N25" s="34">
        <f>E25</f>
        <v>181713</v>
      </c>
    </row>
    <row r="26" spans="1:14" ht="15.75">
      <c r="A26" s="15" t="s">
        <v>33</v>
      </c>
      <c r="B26" s="8">
        <v>221</v>
      </c>
      <c r="C26" s="8" t="s">
        <v>32</v>
      </c>
      <c r="D26" s="34">
        <f>D25</f>
        <v>181713</v>
      </c>
      <c r="E26" s="8" t="s">
        <v>19</v>
      </c>
      <c r="F26" s="8" t="s">
        <v>19</v>
      </c>
      <c r="G26" s="8" t="s">
        <v>19</v>
      </c>
      <c r="H26" s="8" t="s">
        <v>19</v>
      </c>
      <c r="I26" s="8" t="s">
        <v>19</v>
      </c>
      <c r="J26" s="8" t="s">
        <v>19</v>
      </c>
      <c r="K26" s="8" t="s">
        <v>19</v>
      </c>
      <c r="L26" s="8" t="s">
        <v>19</v>
      </c>
      <c r="M26" s="8" t="s">
        <v>19</v>
      </c>
      <c r="N26" s="8" t="s">
        <v>19</v>
      </c>
    </row>
    <row r="27" spans="1:14" ht="15.75">
      <c r="A27" s="15" t="s">
        <v>34</v>
      </c>
      <c r="B27" s="8">
        <v>221</v>
      </c>
      <c r="C27" s="8" t="s">
        <v>32</v>
      </c>
      <c r="D27" s="8"/>
      <c r="E27" s="8" t="s">
        <v>19</v>
      </c>
      <c r="F27" s="8" t="s">
        <v>19</v>
      </c>
      <c r="G27" s="8" t="s">
        <v>19</v>
      </c>
      <c r="H27" s="8" t="s">
        <v>19</v>
      </c>
      <c r="I27" s="8" t="s">
        <v>19</v>
      </c>
      <c r="J27" s="8" t="s">
        <v>19</v>
      </c>
      <c r="K27" s="8" t="s">
        <v>19</v>
      </c>
      <c r="L27" s="8" t="s">
        <v>19</v>
      </c>
      <c r="M27" s="8" t="s">
        <v>19</v>
      </c>
      <c r="N27" s="8" t="s">
        <v>19</v>
      </c>
    </row>
    <row r="28" spans="1:14" ht="15.75">
      <c r="A28" s="15" t="s">
        <v>35</v>
      </c>
      <c r="B28" s="17">
        <v>222</v>
      </c>
      <c r="C28" s="8" t="s">
        <v>19</v>
      </c>
      <c r="D28" s="34">
        <v>1200</v>
      </c>
      <c r="E28" s="34">
        <v>3500</v>
      </c>
      <c r="F28" s="8" t="s">
        <v>19</v>
      </c>
      <c r="G28" s="8" t="s">
        <v>19</v>
      </c>
      <c r="H28" s="8" t="s">
        <v>19</v>
      </c>
      <c r="I28" s="8" t="s">
        <v>19</v>
      </c>
      <c r="J28" s="8" t="s">
        <v>19</v>
      </c>
      <c r="K28" s="8" t="s">
        <v>19</v>
      </c>
      <c r="L28" s="8" t="s">
        <v>19</v>
      </c>
      <c r="M28" s="8" t="s">
        <v>19</v>
      </c>
      <c r="N28" s="34">
        <f>E28</f>
        <v>3500</v>
      </c>
    </row>
    <row r="29" spans="1:14" ht="15.75">
      <c r="A29" s="15" t="s">
        <v>36</v>
      </c>
      <c r="B29" s="17">
        <v>223</v>
      </c>
      <c r="C29" s="8" t="s">
        <v>37</v>
      </c>
      <c r="D29" s="34">
        <v>2223664.73</v>
      </c>
      <c r="E29" s="8" t="s">
        <v>19</v>
      </c>
      <c r="F29" s="8" t="s">
        <v>19</v>
      </c>
      <c r="G29" s="8" t="s">
        <v>19</v>
      </c>
      <c r="H29" s="34">
        <f>D29</f>
        <v>2223664.73</v>
      </c>
      <c r="I29" s="8" t="s">
        <v>19</v>
      </c>
      <c r="J29" s="8" t="s">
        <v>19</v>
      </c>
      <c r="K29" s="8" t="s">
        <v>19</v>
      </c>
      <c r="L29" s="8" t="s">
        <v>19</v>
      </c>
      <c r="M29" s="8" t="s">
        <v>19</v>
      </c>
      <c r="N29" s="34">
        <f>H29</f>
        <v>2223664.73</v>
      </c>
    </row>
    <row r="30" spans="1:14" ht="15.75">
      <c r="A30" s="15" t="s">
        <v>38</v>
      </c>
      <c r="B30" s="8">
        <v>223</v>
      </c>
      <c r="C30" s="8" t="s">
        <v>19</v>
      </c>
      <c r="D30" s="34"/>
      <c r="E30" s="8" t="s">
        <v>19</v>
      </c>
      <c r="F30" s="8" t="s">
        <v>19</v>
      </c>
      <c r="G30" s="8" t="s">
        <v>19</v>
      </c>
      <c r="H30" s="34"/>
      <c r="I30" s="8" t="s">
        <v>19</v>
      </c>
      <c r="J30" s="8" t="s">
        <v>19</v>
      </c>
      <c r="K30" s="8" t="s">
        <v>19</v>
      </c>
      <c r="L30" s="8" t="s">
        <v>19</v>
      </c>
      <c r="M30" s="8" t="s">
        <v>19</v>
      </c>
      <c r="N30" s="34">
        <f>H30</f>
        <v>0</v>
      </c>
    </row>
    <row r="31" ht="15.75">
      <c r="N31" s="19"/>
    </row>
    <row r="32" spans="1:14" ht="15.7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1:14" ht="53.25" customHeight="1">
      <c r="A33" s="45" t="s">
        <v>1</v>
      </c>
      <c r="B33" s="48" t="s">
        <v>2</v>
      </c>
      <c r="C33" s="48"/>
      <c r="D33" s="49" t="s">
        <v>6</v>
      </c>
      <c r="E33" s="49"/>
      <c r="F33" s="49"/>
      <c r="G33" s="49"/>
      <c r="H33" s="49"/>
      <c r="I33" s="49"/>
      <c r="J33" s="45" t="s">
        <v>7</v>
      </c>
      <c r="K33" s="45"/>
      <c r="L33" s="45"/>
      <c r="M33" s="45"/>
      <c r="N33" s="6"/>
    </row>
    <row r="34" spans="1:14" ht="96.75" customHeight="1">
      <c r="A34" s="45"/>
      <c r="B34" s="5" t="s">
        <v>4</v>
      </c>
      <c r="C34" s="5" t="s">
        <v>5</v>
      </c>
      <c r="D34" s="4" t="s">
        <v>9</v>
      </c>
      <c r="E34" s="4" t="s">
        <v>10</v>
      </c>
      <c r="F34" s="4" t="s">
        <v>11</v>
      </c>
      <c r="G34" s="4" t="s">
        <v>12</v>
      </c>
      <c r="H34" s="4" t="s">
        <v>13</v>
      </c>
      <c r="I34" s="7" t="s">
        <v>14</v>
      </c>
      <c r="J34" s="4" t="s">
        <v>9</v>
      </c>
      <c r="K34" s="4" t="s">
        <v>15</v>
      </c>
      <c r="L34" s="4" t="s">
        <v>16</v>
      </c>
      <c r="M34" s="4" t="s">
        <v>17</v>
      </c>
      <c r="N34" s="4" t="s">
        <v>8</v>
      </c>
    </row>
    <row r="35" spans="1:14" ht="15.75">
      <c r="A35" s="8">
        <v>1</v>
      </c>
      <c r="B35" s="8">
        <v>2</v>
      </c>
      <c r="C35" s="8">
        <v>3</v>
      </c>
      <c r="D35" s="11">
        <v>4</v>
      </c>
      <c r="E35" s="11">
        <v>5</v>
      </c>
      <c r="F35" s="11">
        <v>6</v>
      </c>
      <c r="G35" s="11">
        <v>7</v>
      </c>
      <c r="H35" s="11">
        <v>8</v>
      </c>
      <c r="I35" s="12">
        <v>9</v>
      </c>
      <c r="J35" s="8">
        <v>10</v>
      </c>
      <c r="K35" s="8">
        <v>11</v>
      </c>
      <c r="L35" s="8">
        <v>12</v>
      </c>
      <c r="M35" s="8">
        <v>13</v>
      </c>
      <c r="N35" s="8">
        <v>14</v>
      </c>
    </row>
    <row r="36" spans="1:14" ht="15.75">
      <c r="A36" s="15" t="s">
        <v>39</v>
      </c>
      <c r="B36" s="8">
        <v>223</v>
      </c>
      <c r="C36" s="8" t="s">
        <v>19</v>
      </c>
      <c r="D36" s="8" t="s">
        <v>19</v>
      </c>
      <c r="E36" s="8" t="s">
        <v>19</v>
      </c>
      <c r="F36" s="8" t="s">
        <v>19</v>
      </c>
      <c r="G36" s="8" t="s">
        <v>19</v>
      </c>
      <c r="H36" s="8"/>
      <c r="I36" s="8" t="s">
        <v>19</v>
      </c>
      <c r="J36" s="8" t="s">
        <v>19</v>
      </c>
      <c r="K36" s="8" t="s">
        <v>19</v>
      </c>
      <c r="L36" s="8" t="s">
        <v>19</v>
      </c>
      <c r="M36" s="8" t="s">
        <v>19</v>
      </c>
      <c r="N36" s="8"/>
    </row>
    <row r="37" spans="1:14" ht="15.75">
      <c r="A37" s="15" t="s">
        <v>40</v>
      </c>
      <c r="B37" s="8">
        <v>223</v>
      </c>
      <c r="C37" s="8" t="s">
        <v>19</v>
      </c>
      <c r="D37" s="8" t="s">
        <v>19</v>
      </c>
      <c r="E37" s="8" t="s">
        <v>19</v>
      </c>
      <c r="F37" s="8" t="s">
        <v>19</v>
      </c>
      <c r="G37" s="8" t="s">
        <v>19</v>
      </c>
      <c r="H37" s="8"/>
      <c r="I37" s="8" t="s">
        <v>19</v>
      </c>
      <c r="J37" s="8" t="s">
        <v>19</v>
      </c>
      <c r="K37" s="8" t="s">
        <v>19</v>
      </c>
      <c r="L37" s="8" t="s">
        <v>19</v>
      </c>
      <c r="M37" s="8" t="s">
        <v>19</v>
      </c>
      <c r="N37" s="8"/>
    </row>
    <row r="38" spans="1:14" ht="15.75">
      <c r="A38" s="15" t="s">
        <v>41</v>
      </c>
      <c r="B38" s="8">
        <v>223</v>
      </c>
      <c r="C38" s="8" t="s">
        <v>19</v>
      </c>
      <c r="D38" s="8"/>
      <c r="E38" s="8" t="s">
        <v>19</v>
      </c>
      <c r="F38" s="8" t="s">
        <v>19</v>
      </c>
      <c r="G38" s="8" t="s">
        <v>19</v>
      </c>
      <c r="H38" s="34"/>
      <c r="I38" s="8" t="s">
        <v>19</v>
      </c>
      <c r="J38" s="8" t="s">
        <v>19</v>
      </c>
      <c r="K38" s="8" t="s">
        <v>19</v>
      </c>
      <c r="L38" s="8" t="s">
        <v>19</v>
      </c>
      <c r="M38" s="8" t="s">
        <v>19</v>
      </c>
      <c r="N38" s="34">
        <f>H38</f>
        <v>0</v>
      </c>
    </row>
    <row r="39" spans="1:14" ht="15.75">
      <c r="A39" s="15" t="s">
        <v>42</v>
      </c>
      <c r="B39" s="8">
        <v>223</v>
      </c>
      <c r="C39" s="8" t="s">
        <v>19</v>
      </c>
      <c r="D39" s="8" t="s">
        <v>19</v>
      </c>
      <c r="E39" s="8" t="s">
        <v>19</v>
      </c>
      <c r="F39" s="8" t="s">
        <v>19</v>
      </c>
      <c r="G39" s="8" t="s">
        <v>19</v>
      </c>
      <c r="H39" s="8" t="s">
        <v>19</v>
      </c>
      <c r="I39" s="8" t="s">
        <v>19</v>
      </c>
      <c r="J39" s="8" t="s">
        <v>19</v>
      </c>
      <c r="K39" s="8" t="s">
        <v>19</v>
      </c>
      <c r="L39" s="8" t="s">
        <v>19</v>
      </c>
      <c r="M39" s="8" t="s">
        <v>19</v>
      </c>
      <c r="N39" s="8" t="s">
        <v>19</v>
      </c>
    </row>
    <row r="40" spans="1:14" ht="15.75">
      <c r="A40" s="15" t="s">
        <v>43</v>
      </c>
      <c r="B40" s="8">
        <v>223</v>
      </c>
      <c r="C40" s="8" t="s">
        <v>19</v>
      </c>
      <c r="D40" s="34"/>
      <c r="E40" s="8" t="s">
        <v>19</v>
      </c>
      <c r="F40" s="8" t="s">
        <v>19</v>
      </c>
      <c r="G40" s="8" t="s">
        <v>19</v>
      </c>
      <c r="H40" s="34"/>
      <c r="I40" s="8" t="s">
        <v>19</v>
      </c>
      <c r="J40" s="8" t="s">
        <v>19</v>
      </c>
      <c r="K40" s="8" t="s">
        <v>19</v>
      </c>
      <c r="L40" s="8" t="s">
        <v>19</v>
      </c>
      <c r="M40" s="8" t="s">
        <v>19</v>
      </c>
      <c r="N40" s="34">
        <f>H40</f>
        <v>0</v>
      </c>
    </row>
    <row r="41" spans="1:14" ht="15.75">
      <c r="A41" s="15" t="s">
        <v>44</v>
      </c>
      <c r="B41" s="17">
        <v>224</v>
      </c>
      <c r="C41" s="8" t="s">
        <v>19</v>
      </c>
      <c r="D41" s="8" t="s">
        <v>19</v>
      </c>
      <c r="E41" s="8"/>
      <c r="F41" s="8" t="s">
        <v>19</v>
      </c>
      <c r="G41" s="8" t="s">
        <v>19</v>
      </c>
      <c r="H41" s="8" t="s">
        <v>19</v>
      </c>
      <c r="I41" s="8" t="s">
        <v>19</v>
      </c>
      <c r="J41" s="8" t="s">
        <v>19</v>
      </c>
      <c r="K41" s="8" t="s">
        <v>19</v>
      </c>
      <c r="L41" s="8" t="s">
        <v>19</v>
      </c>
      <c r="M41" s="8" t="s">
        <v>19</v>
      </c>
      <c r="N41" s="8" t="s">
        <v>19</v>
      </c>
    </row>
    <row r="42" spans="1:14" ht="31.5">
      <c r="A42" s="14" t="s">
        <v>45</v>
      </c>
      <c r="B42" s="17">
        <v>225</v>
      </c>
      <c r="C42" s="8" t="s">
        <v>19</v>
      </c>
      <c r="D42" s="34">
        <v>311099</v>
      </c>
      <c r="E42" s="34">
        <f>D42</f>
        <v>311099</v>
      </c>
      <c r="F42" s="8" t="s">
        <v>19</v>
      </c>
      <c r="G42" s="8" t="s">
        <v>19</v>
      </c>
      <c r="H42" s="8" t="s">
        <v>19</v>
      </c>
      <c r="I42" s="8" t="s">
        <v>19</v>
      </c>
      <c r="J42" s="34"/>
      <c r="K42" s="34"/>
      <c r="L42" s="8" t="s">
        <v>19</v>
      </c>
      <c r="M42" s="8" t="s">
        <v>19</v>
      </c>
      <c r="N42" s="34">
        <f>D42+J42</f>
        <v>311099</v>
      </c>
    </row>
    <row r="43" spans="1:14" ht="15.75">
      <c r="A43" s="15" t="s">
        <v>46</v>
      </c>
      <c r="B43" s="8">
        <v>225</v>
      </c>
      <c r="C43" s="8" t="s">
        <v>19</v>
      </c>
      <c r="D43" s="8"/>
      <c r="E43" s="8" t="s">
        <v>19</v>
      </c>
      <c r="F43" s="8" t="s">
        <v>19</v>
      </c>
      <c r="G43" s="8" t="s">
        <v>19</v>
      </c>
      <c r="H43" s="8" t="s">
        <v>19</v>
      </c>
      <c r="I43" s="8" t="s">
        <v>19</v>
      </c>
      <c r="J43" s="34"/>
      <c r="K43" s="34"/>
      <c r="L43" s="8"/>
      <c r="M43" s="8"/>
      <c r="N43" s="34">
        <f>J43</f>
        <v>0</v>
      </c>
    </row>
    <row r="44" spans="1:14" ht="15.75">
      <c r="A44" s="15" t="s">
        <v>47</v>
      </c>
      <c r="B44" s="8">
        <v>225</v>
      </c>
      <c r="C44" s="8" t="s">
        <v>19</v>
      </c>
      <c r="D44" s="8" t="s">
        <v>19</v>
      </c>
      <c r="E44" s="8" t="s">
        <v>19</v>
      </c>
      <c r="F44" s="8" t="s">
        <v>19</v>
      </c>
      <c r="G44" s="8" t="s">
        <v>19</v>
      </c>
      <c r="H44" s="8" t="s">
        <v>19</v>
      </c>
      <c r="I44" s="8" t="s">
        <v>19</v>
      </c>
      <c r="J44" s="34"/>
      <c r="K44" s="34"/>
      <c r="L44" s="34"/>
      <c r="M44" s="8" t="s">
        <v>19</v>
      </c>
      <c r="N44" s="34">
        <f>J44</f>
        <v>0</v>
      </c>
    </row>
    <row r="45" spans="1:14" ht="15.75">
      <c r="A45" s="15" t="s">
        <v>48</v>
      </c>
      <c r="B45" s="17">
        <v>226</v>
      </c>
      <c r="C45" s="8" t="s">
        <v>19</v>
      </c>
      <c r="D45" s="34">
        <v>641788</v>
      </c>
      <c r="E45" s="34">
        <f>D45</f>
        <v>641788</v>
      </c>
      <c r="F45" s="8" t="s">
        <v>19</v>
      </c>
      <c r="G45" s="8" t="s">
        <v>19</v>
      </c>
      <c r="H45" s="8" t="s">
        <v>19</v>
      </c>
      <c r="I45" s="8" t="s">
        <v>19</v>
      </c>
      <c r="J45" s="8"/>
      <c r="K45" s="8" t="s">
        <v>19</v>
      </c>
      <c r="L45" s="8" t="s">
        <v>19</v>
      </c>
      <c r="M45" s="8" t="s">
        <v>19</v>
      </c>
      <c r="N45" s="34">
        <f>E45</f>
        <v>641788</v>
      </c>
    </row>
    <row r="46" spans="1:14" ht="15.75">
      <c r="A46" s="15" t="s">
        <v>46</v>
      </c>
      <c r="B46" s="8">
        <v>226</v>
      </c>
      <c r="C46" s="8" t="s">
        <v>19</v>
      </c>
      <c r="D46" s="8" t="s">
        <v>19</v>
      </c>
      <c r="E46" s="8" t="s">
        <v>19</v>
      </c>
      <c r="F46" s="8" t="s">
        <v>19</v>
      </c>
      <c r="G46" s="8" t="s">
        <v>19</v>
      </c>
      <c r="H46" s="8" t="s">
        <v>19</v>
      </c>
      <c r="I46" s="8" t="s">
        <v>19</v>
      </c>
      <c r="J46" s="8"/>
      <c r="K46" s="8"/>
      <c r="L46" s="8"/>
      <c r="M46" s="8" t="s">
        <v>19</v>
      </c>
      <c r="N46" s="8"/>
    </row>
    <row r="47" spans="1:14" ht="15.75">
      <c r="A47" s="15" t="s">
        <v>47</v>
      </c>
      <c r="B47" s="8">
        <v>226</v>
      </c>
      <c r="C47" s="8" t="s">
        <v>19</v>
      </c>
      <c r="D47" s="8" t="s">
        <v>19</v>
      </c>
      <c r="E47" s="8" t="s">
        <v>19</v>
      </c>
      <c r="F47" s="8" t="s">
        <v>19</v>
      </c>
      <c r="G47" s="8" t="s">
        <v>19</v>
      </c>
      <c r="H47" s="8" t="s">
        <v>19</v>
      </c>
      <c r="I47" s="8" t="s">
        <v>19</v>
      </c>
      <c r="J47" s="8"/>
      <c r="K47" s="8"/>
      <c r="L47" s="8"/>
      <c r="M47" s="8" t="s">
        <v>19</v>
      </c>
      <c r="N47" s="8"/>
    </row>
    <row r="48" spans="1:14" ht="31.5">
      <c r="A48" s="14" t="s">
        <v>49</v>
      </c>
      <c r="B48" s="17">
        <v>290</v>
      </c>
      <c r="C48" s="8" t="s">
        <v>19</v>
      </c>
      <c r="D48" s="34">
        <v>219572</v>
      </c>
      <c r="E48" s="34">
        <v>10000</v>
      </c>
      <c r="F48" s="8" t="s">
        <v>19</v>
      </c>
      <c r="G48" s="34">
        <f>G49</f>
        <v>209572</v>
      </c>
      <c r="H48" s="8" t="s">
        <v>19</v>
      </c>
      <c r="I48" s="8" t="s">
        <v>19</v>
      </c>
      <c r="J48" s="8" t="s">
        <v>19</v>
      </c>
      <c r="K48" s="8" t="s">
        <v>19</v>
      </c>
      <c r="L48" s="8" t="s">
        <v>19</v>
      </c>
      <c r="M48" s="8" t="s">
        <v>19</v>
      </c>
      <c r="N48" s="34">
        <f>D48</f>
        <v>219572</v>
      </c>
    </row>
    <row r="49" spans="1:14" ht="15.75">
      <c r="A49" s="15" t="s">
        <v>50</v>
      </c>
      <c r="B49" s="8">
        <v>290</v>
      </c>
      <c r="C49" s="8" t="s">
        <v>51</v>
      </c>
      <c r="D49" s="34">
        <v>209572</v>
      </c>
      <c r="E49" s="8" t="s">
        <v>19</v>
      </c>
      <c r="F49" s="8" t="s">
        <v>19</v>
      </c>
      <c r="G49" s="34">
        <f>D49</f>
        <v>209572</v>
      </c>
      <c r="H49" s="8" t="s">
        <v>19</v>
      </c>
      <c r="I49" s="8" t="s">
        <v>19</v>
      </c>
      <c r="J49" s="8" t="s">
        <v>19</v>
      </c>
      <c r="K49" s="8" t="s">
        <v>19</v>
      </c>
      <c r="L49" s="8" t="s">
        <v>19</v>
      </c>
      <c r="M49" s="8" t="s">
        <v>19</v>
      </c>
      <c r="N49" s="34">
        <f>G49</f>
        <v>209572</v>
      </c>
    </row>
    <row r="50" spans="1:14" ht="15.75">
      <c r="A50" s="15" t="s">
        <v>52</v>
      </c>
      <c r="B50" s="17">
        <v>300</v>
      </c>
      <c r="C50" s="8" t="s">
        <v>19</v>
      </c>
      <c r="D50" s="34">
        <f>D54</f>
        <v>14920792.98</v>
      </c>
      <c r="E50" s="8" t="s">
        <v>19</v>
      </c>
      <c r="F50" s="8" t="s">
        <v>19</v>
      </c>
      <c r="G50" s="8" t="s">
        <v>19</v>
      </c>
      <c r="H50" s="8" t="s">
        <v>19</v>
      </c>
      <c r="I50" s="8">
        <f>D50</f>
        <v>14920792.98</v>
      </c>
      <c r="J50" s="34"/>
      <c r="K50" s="8" t="s">
        <v>19</v>
      </c>
      <c r="L50" s="8" t="s">
        <v>19</v>
      </c>
      <c r="M50" s="8"/>
      <c r="N50" s="34">
        <f>I50+J50</f>
        <v>14920792.98</v>
      </c>
    </row>
    <row r="51" spans="1:14" ht="15.75">
      <c r="A51" s="15" t="s">
        <v>26</v>
      </c>
      <c r="B51" s="8" t="s">
        <v>19</v>
      </c>
      <c r="C51" s="8" t="s">
        <v>19</v>
      </c>
      <c r="D51" s="8" t="s">
        <v>19</v>
      </c>
      <c r="E51" s="8" t="s">
        <v>19</v>
      </c>
      <c r="F51" s="8" t="s">
        <v>19</v>
      </c>
      <c r="G51" s="8" t="s">
        <v>19</v>
      </c>
      <c r="H51" s="8" t="s">
        <v>19</v>
      </c>
      <c r="I51" s="8" t="s">
        <v>19</v>
      </c>
      <c r="J51" s="8" t="s">
        <v>19</v>
      </c>
      <c r="K51" s="8" t="s">
        <v>19</v>
      </c>
      <c r="L51" s="8" t="s">
        <v>19</v>
      </c>
      <c r="M51" s="8" t="s">
        <v>19</v>
      </c>
      <c r="N51" s="8" t="s">
        <v>19</v>
      </c>
    </row>
    <row r="52" spans="1:14" ht="15.75">
      <c r="A52" s="15" t="s">
        <v>53</v>
      </c>
      <c r="B52" s="17">
        <v>310</v>
      </c>
      <c r="C52" s="8" t="s">
        <v>19</v>
      </c>
      <c r="D52" s="17"/>
      <c r="E52" s="8" t="s">
        <v>19</v>
      </c>
      <c r="F52" s="8" t="s">
        <v>19</v>
      </c>
      <c r="G52" s="8" t="s">
        <v>19</v>
      </c>
      <c r="H52" s="8" t="s">
        <v>19</v>
      </c>
      <c r="I52" s="8" t="s">
        <v>19</v>
      </c>
      <c r="J52" s="34"/>
      <c r="K52" s="8" t="s">
        <v>19</v>
      </c>
      <c r="L52" s="8" t="s">
        <v>19</v>
      </c>
      <c r="M52" s="34"/>
      <c r="N52" s="34">
        <f>J52</f>
        <v>0</v>
      </c>
    </row>
    <row r="53" spans="1:14" ht="15.75">
      <c r="A53" s="15" t="s">
        <v>47</v>
      </c>
      <c r="B53" s="8">
        <v>310</v>
      </c>
      <c r="C53" s="8" t="s">
        <v>19</v>
      </c>
      <c r="D53" s="8" t="s">
        <v>19</v>
      </c>
      <c r="E53" s="8" t="s">
        <v>19</v>
      </c>
      <c r="F53" s="8" t="s">
        <v>19</v>
      </c>
      <c r="G53" s="8" t="s">
        <v>19</v>
      </c>
      <c r="H53" s="8" t="s">
        <v>19</v>
      </c>
      <c r="I53" s="8" t="s">
        <v>19</v>
      </c>
      <c r="J53" s="8"/>
      <c r="K53" s="8" t="s">
        <v>19</v>
      </c>
      <c r="L53" s="8" t="s">
        <v>19</v>
      </c>
      <c r="M53" s="8"/>
      <c r="N53" s="8"/>
    </row>
    <row r="54" spans="1:14" ht="31.5">
      <c r="A54" s="14" t="s">
        <v>54</v>
      </c>
      <c r="B54" s="17">
        <v>340</v>
      </c>
      <c r="C54" s="8" t="s">
        <v>55</v>
      </c>
      <c r="D54" s="34">
        <f>D56+D57+D58+D59+D60</f>
        <v>14920792.98</v>
      </c>
      <c r="E54" s="8"/>
      <c r="F54" s="8" t="s">
        <v>19</v>
      </c>
      <c r="G54" s="8" t="s">
        <v>19</v>
      </c>
      <c r="H54" s="8" t="s">
        <v>19</v>
      </c>
      <c r="I54" s="34">
        <f>D54</f>
        <v>14920792.98</v>
      </c>
      <c r="J54" s="8"/>
      <c r="K54" s="8" t="s">
        <v>19</v>
      </c>
      <c r="L54" s="8" t="s">
        <v>19</v>
      </c>
      <c r="M54" s="8" t="s">
        <v>19</v>
      </c>
      <c r="N54" s="34">
        <f>I54</f>
        <v>14920792.98</v>
      </c>
    </row>
    <row r="55" spans="1:14" ht="15.75">
      <c r="A55" s="15" t="s">
        <v>47</v>
      </c>
      <c r="B55" s="8">
        <v>340</v>
      </c>
      <c r="C55" s="8" t="s">
        <v>19</v>
      </c>
      <c r="D55" s="8" t="s">
        <v>19</v>
      </c>
      <c r="E55" s="8" t="s">
        <v>19</v>
      </c>
      <c r="F55" s="8" t="s">
        <v>19</v>
      </c>
      <c r="G55" s="8" t="s">
        <v>19</v>
      </c>
      <c r="H55" s="8" t="s">
        <v>19</v>
      </c>
      <c r="I55" s="8"/>
      <c r="J55" s="8"/>
      <c r="K55" s="8"/>
      <c r="L55" s="8"/>
      <c r="M55" s="8" t="s">
        <v>19</v>
      </c>
      <c r="N55" s="8"/>
    </row>
    <row r="56" spans="1:14" ht="15.75">
      <c r="A56" s="15" t="s">
        <v>114</v>
      </c>
      <c r="B56" s="8">
        <v>340</v>
      </c>
      <c r="C56" s="8" t="s">
        <v>19</v>
      </c>
      <c r="D56" s="34">
        <v>1006028.82</v>
      </c>
      <c r="E56" s="8" t="s">
        <v>19</v>
      </c>
      <c r="F56" s="8" t="s">
        <v>19</v>
      </c>
      <c r="G56" s="8" t="s">
        <v>19</v>
      </c>
      <c r="H56" s="8" t="s">
        <v>19</v>
      </c>
      <c r="I56" s="34">
        <f>D56</f>
        <v>1006028.82</v>
      </c>
      <c r="J56" s="8" t="s">
        <v>19</v>
      </c>
      <c r="K56" s="8" t="s">
        <v>19</v>
      </c>
      <c r="L56" s="8" t="s">
        <v>19</v>
      </c>
      <c r="M56" s="8" t="s">
        <v>19</v>
      </c>
      <c r="N56" s="34">
        <f>I56</f>
        <v>1006028.82</v>
      </c>
    </row>
    <row r="57" spans="1:14" ht="15.75">
      <c r="A57" s="15" t="s">
        <v>57</v>
      </c>
      <c r="B57" s="8">
        <v>340</v>
      </c>
      <c r="C57" s="8" t="s">
        <v>19</v>
      </c>
      <c r="D57" s="34">
        <v>11259592.98</v>
      </c>
      <c r="E57" s="8" t="s">
        <v>19</v>
      </c>
      <c r="F57" s="8" t="s">
        <v>19</v>
      </c>
      <c r="G57" s="8" t="s">
        <v>19</v>
      </c>
      <c r="H57" s="8" t="s">
        <v>19</v>
      </c>
      <c r="I57" s="34">
        <f>D57</f>
        <v>11259592.98</v>
      </c>
      <c r="J57" s="8" t="s">
        <v>19</v>
      </c>
      <c r="K57" s="8" t="s">
        <v>19</v>
      </c>
      <c r="L57" s="8" t="s">
        <v>19</v>
      </c>
      <c r="M57" s="8" t="s">
        <v>19</v>
      </c>
      <c r="N57" s="34">
        <f>I57</f>
        <v>11259592.98</v>
      </c>
    </row>
    <row r="58" spans="1:14" ht="15.75">
      <c r="A58" s="20" t="s">
        <v>58</v>
      </c>
      <c r="B58" s="21">
        <v>340</v>
      </c>
      <c r="C58" s="21" t="s">
        <v>19</v>
      </c>
      <c r="D58" s="34">
        <v>846364</v>
      </c>
      <c r="E58" s="8" t="s">
        <v>19</v>
      </c>
      <c r="F58" s="8" t="s">
        <v>19</v>
      </c>
      <c r="G58" s="8" t="s">
        <v>19</v>
      </c>
      <c r="H58" s="8" t="s">
        <v>19</v>
      </c>
      <c r="I58" s="34">
        <f>D58</f>
        <v>846364</v>
      </c>
      <c r="J58" s="8" t="s">
        <v>19</v>
      </c>
      <c r="K58" s="8" t="s">
        <v>19</v>
      </c>
      <c r="L58" s="8" t="s">
        <v>19</v>
      </c>
      <c r="M58" s="8" t="s">
        <v>19</v>
      </c>
      <c r="N58" s="34">
        <f>I58</f>
        <v>846364</v>
      </c>
    </row>
    <row r="59" spans="1:14" ht="15.75">
      <c r="A59" s="15" t="s">
        <v>59</v>
      </c>
      <c r="B59" s="8">
        <v>340</v>
      </c>
      <c r="C59" s="8" t="s">
        <v>19</v>
      </c>
      <c r="D59" s="34">
        <v>1085416</v>
      </c>
      <c r="E59" s="8" t="s">
        <v>19</v>
      </c>
      <c r="F59" s="8" t="s">
        <v>19</v>
      </c>
      <c r="G59" s="8" t="s">
        <v>19</v>
      </c>
      <c r="H59" s="8" t="s">
        <v>19</v>
      </c>
      <c r="I59" s="34">
        <f>D59</f>
        <v>1085416</v>
      </c>
      <c r="J59" s="8" t="s">
        <v>19</v>
      </c>
      <c r="K59" s="8" t="s">
        <v>19</v>
      </c>
      <c r="L59" s="8" t="s">
        <v>19</v>
      </c>
      <c r="M59" s="8" t="s">
        <v>19</v>
      </c>
      <c r="N59" s="34">
        <f>I59</f>
        <v>1085416</v>
      </c>
    </row>
    <row r="60" spans="1:14" ht="15.75">
      <c r="A60" s="15" t="s">
        <v>115</v>
      </c>
      <c r="B60" s="8">
        <v>340</v>
      </c>
      <c r="C60" s="8" t="s">
        <v>19</v>
      </c>
      <c r="D60" s="34">
        <v>723391.18</v>
      </c>
      <c r="E60" s="8" t="s">
        <v>19</v>
      </c>
      <c r="F60" s="8" t="s">
        <v>19</v>
      </c>
      <c r="G60" s="8" t="s">
        <v>19</v>
      </c>
      <c r="H60" s="8" t="s">
        <v>19</v>
      </c>
      <c r="I60" s="34">
        <f>D60</f>
        <v>723391.18</v>
      </c>
      <c r="J60" s="8" t="s">
        <v>19</v>
      </c>
      <c r="K60" s="8" t="s">
        <v>19</v>
      </c>
      <c r="L60" s="8" t="s">
        <v>19</v>
      </c>
      <c r="M60" s="8" t="s">
        <v>19</v>
      </c>
      <c r="N60" s="34">
        <f>I60</f>
        <v>723391.18</v>
      </c>
    </row>
    <row r="61" spans="1:14" ht="15.75">
      <c r="A61" s="1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9"/>
    </row>
    <row r="62" spans="1:14" ht="15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ht="47.25" customHeight="1">
      <c r="A63" s="45" t="s">
        <v>1</v>
      </c>
      <c r="B63" s="48" t="s">
        <v>2</v>
      </c>
      <c r="C63" s="48"/>
      <c r="D63" s="49" t="s">
        <v>6</v>
      </c>
      <c r="E63" s="49"/>
      <c r="F63" s="49"/>
      <c r="G63" s="49"/>
      <c r="H63" s="49"/>
      <c r="I63" s="49"/>
      <c r="J63" s="50" t="s">
        <v>7</v>
      </c>
      <c r="K63" s="50"/>
      <c r="L63" s="50"/>
      <c r="M63" s="50"/>
      <c r="N63" s="4"/>
    </row>
    <row r="64" spans="1:14" ht="99.75" customHeight="1">
      <c r="A64" s="45"/>
      <c r="B64" s="5" t="s">
        <v>4</v>
      </c>
      <c r="C64" s="5" t="s">
        <v>5</v>
      </c>
      <c r="D64" s="4" t="s">
        <v>9</v>
      </c>
      <c r="E64" s="4" t="s">
        <v>10</v>
      </c>
      <c r="F64" s="4" t="s">
        <v>11</v>
      </c>
      <c r="G64" s="4" t="s">
        <v>12</v>
      </c>
      <c r="H64" s="4" t="s">
        <v>13</v>
      </c>
      <c r="I64" s="7" t="s">
        <v>14</v>
      </c>
      <c r="J64" s="4" t="s">
        <v>9</v>
      </c>
      <c r="K64" s="4" t="s">
        <v>15</v>
      </c>
      <c r="L64" s="4" t="s">
        <v>16</v>
      </c>
      <c r="M64" s="4" t="s">
        <v>17</v>
      </c>
      <c r="N64" s="4" t="s">
        <v>8</v>
      </c>
    </row>
    <row r="65" spans="1:14" ht="15.75">
      <c r="A65" s="8">
        <v>1</v>
      </c>
      <c r="B65" s="8">
        <v>2</v>
      </c>
      <c r="C65" s="8">
        <v>3</v>
      </c>
      <c r="D65" s="11">
        <v>4</v>
      </c>
      <c r="E65" s="11">
        <v>5</v>
      </c>
      <c r="F65" s="11">
        <v>6</v>
      </c>
      <c r="G65" s="11">
        <v>7</v>
      </c>
      <c r="H65" s="11">
        <v>8</v>
      </c>
      <c r="I65" s="12">
        <v>9</v>
      </c>
      <c r="J65" s="8">
        <v>10</v>
      </c>
      <c r="K65" s="8">
        <v>11</v>
      </c>
      <c r="L65" s="8">
        <v>12</v>
      </c>
      <c r="M65" s="8">
        <v>13</v>
      </c>
      <c r="N65" s="8">
        <v>14</v>
      </c>
    </row>
    <row r="66" spans="1:14" ht="31.5">
      <c r="A66" s="14" t="s">
        <v>61</v>
      </c>
      <c r="B66" s="8" t="s">
        <v>19</v>
      </c>
      <c r="C66" s="8" t="s">
        <v>19</v>
      </c>
      <c r="D66" s="8"/>
      <c r="E66" s="8"/>
      <c r="F66" s="8"/>
      <c r="G66" s="8"/>
      <c r="H66" s="8"/>
      <c r="I66" s="8"/>
      <c r="J66" s="11"/>
      <c r="K66" s="8"/>
      <c r="L66" s="8"/>
      <c r="M66" s="8"/>
      <c r="N66" s="15"/>
    </row>
    <row r="67" spans="1:14" ht="15.75">
      <c r="A67" s="16" t="s">
        <v>62</v>
      </c>
      <c r="B67" s="8" t="s">
        <v>19</v>
      </c>
      <c r="C67" s="8" t="s">
        <v>19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15"/>
    </row>
    <row r="68" spans="1:14" ht="31.5">
      <c r="A68" s="14" t="s">
        <v>63</v>
      </c>
      <c r="B68" s="8" t="s">
        <v>19</v>
      </c>
      <c r="C68" s="8" t="s">
        <v>19</v>
      </c>
      <c r="D68" s="8" t="s">
        <v>19</v>
      </c>
      <c r="E68" s="8" t="s">
        <v>19</v>
      </c>
      <c r="F68" s="8" t="s">
        <v>19</v>
      </c>
      <c r="G68" s="8" t="s">
        <v>19</v>
      </c>
      <c r="H68" s="8" t="s">
        <v>19</v>
      </c>
      <c r="I68" s="8" t="s">
        <v>19</v>
      </c>
      <c r="J68" s="8" t="s">
        <v>19</v>
      </c>
      <c r="K68" s="8" t="s">
        <v>19</v>
      </c>
      <c r="L68" s="8" t="s">
        <v>19</v>
      </c>
      <c r="M68" s="8" t="s">
        <v>19</v>
      </c>
      <c r="N68" s="8" t="s">
        <v>19</v>
      </c>
    </row>
    <row r="69" spans="1:14" ht="15.75">
      <c r="A69" s="15" t="s">
        <v>64</v>
      </c>
      <c r="B69" s="17">
        <v>290</v>
      </c>
      <c r="C69" s="8" t="s">
        <v>19</v>
      </c>
      <c r="D69" s="8" t="s">
        <v>19</v>
      </c>
      <c r="E69" s="8" t="s">
        <v>19</v>
      </c>
      <c r="F69" s="8" t="s">
        <v>19</v>
      </c>
      <c r="G69" s="8" t="s">
        <v>19</v>
      </c>
      <c r="H69" s="8" t="s">
        <v>19</v>
      </c>
      <c r="I69" s="8" t="s">
        <v>19</v>
      </c>
      <c r="J69" s="8" t="s">
        <v>19</v>
      </c>
      <c r="K69" s="8" t="s">
        <v>19</v>
      </c>
      <c r="L69" s="8" t="s">
        <v>19</v>
      </c>
      <c r="M69" s="8" t="s">
        <v>19</v>
      </c>
      <c r="N69" s="8" t="s">
        <v>19</v>
      </c>
    </row>
    <row r="70" spans="1:14" ht="15.75">
      <c r="A70" s="15" t="s">
        <v>65</v>
      </c>
      <c r="B70" s="17">
        <v>262</v>
      </c>
      <c r="C70" s="8" t="s">
        <v>19</v>
      </c>
      <c r="D70" s="8" t="s">
        <v>19</v>
      </c>
      <c r="E70" s="8" t="s">
        <v>19</v>
      </c>
      <c r="F70" s="8" t="s">
        <v>19</v>
      </c>
      <c r="G70" s="8" t="s">
        <v>19</v>
      </c>
      <c r="H70" s="8" t="s">
        <v>19</v>
      </c>
      <c r="I70" s="8" t="s">
        <v>19</v>
      </c>
      <c r="J70" s="8" t="s">
        <v>19</v>
      </c>
      <c r="K70" s="8" t="s">
        <v>19</v>
      </c>
      <c r="L70" s="8" t="s">
        <v>19</v>
      </c>
      <c r="M70" s="8" t="s">
        <v>19</v>
      </c>
      <c r="N70" s="8" t="s">
        <v>19</v>
      </c>
    </row>
    <row r="72" ht="15.75">
      <c r="N72" s="1" t="s">
        <v>91</v>
      </c>
    </row>
    <row r="73" spans="5:12" ht="15.75">
      <c r="E73" s="1" t="s">
        <v>89</v>
      </c>
      <c r="I73" s="1" t="s">
        <v>90</v>
      </c>
      <c r="L73" s="1" t="s">
        <v>113</v>
      </c>
    </row>
    <row r="74" spans="9:14" ht="15.75">
      <c r="I74" s="42" t="s">
        <v>92</v>
      </c>
      <c r="J74" s="42"/>
      <c r="L74" s="42" t="s">
        <v>93</v>
      </c>
      <c r="M74" s="42"/>
      <c r="N74" s="42"/>
    </row>
    <row r="77" spans="5:12" ht="15.75">
      <c r="E77" s="1" t="s">
        <v>94</v>
      </c>
      <c r="I77" s="1" t="s">
        <v>95</v>
      </c>
      <c r="L77" s="1" t="s">
        <v>91</v>
      </c>
    </row>
    <row r="78" spans="5:14" ht="15.75">
      <c r="E78" s="1" t="s">
        <v>96</v>
      </c>
      <c r="I78" s="42" t="s">
        <v>92</v>
      </c>
      <c r="J78" s="42"/>
      <c r="L78" s="42" t="s">
        <v>93</v>
      </c>
      <c r="M78" s="42"/>
      <c r="N78" s="42"/>
    </row>
    <row r="81" spans="5:12" ht="15.75">
      <c r="E81" s="1" t="s">
        <v>111</v>
      </c>
      <c r="I81" s="1" t="s">
        <v>95</v>
      </c>
      <c r="L81" s="1" t="s">
        <v>112</v>
      </c>
    </row>
    <row r="82" spans="9:14" ht="15.75">
      <c r="I82" s="42" t="s">
        <v>92</v>
      </c>
      <c r="J82" s="42"/>
      <c r="L82" s="42" t="s">
        <v>93</v>
      </c>
      <c r="M82" s="42"/>
      <c r="N82" s="42"/>
    </row>
    <row r="85" spans="5:12" ht="15.75">
      <c r="E85" s="1" t="s">
        <v>98</v>
      </c>
      <c r="I85" s="1" t="s">
        <v>95</v>
      </c>
      <c r="L85" s="1" t="s">
        <v>112</v>
      </c>
    </row>
    <row r="86" spans="9:14" ht="15.75">
      <c r="I86" s="42" t="s">
        <v>92</v>
      </c>
      <c r="J86" s="42"/>
      <c r="L86" s="42" t="s">
        <v>93</v>
      </c>
      <c r="M86" s="42"/>
      <c r="N86" s="42"/>
    </row>
    <row r="89" spans="5:6" ht="15.75">
      <c r="E89" s="1" t="s">
        <v>99</v>
      </c>
      <c r="F89" s="1">
        <v>83516323343</v>
      </c>
    </row>
    <row r="91" ht="15.75">
      <c r="E91" s="1" t="s">
        <v>100</v>
      </c>
    </row>
    <row r="96" ht="66.75" customHeight="1"/>
  </sheetData>
  <sheetProtection selectLockedCells="1" selectUnlockedCells="1"/>
  <mergeCells count="28">
    <mergeCell ref="A63:A64"/>
    <mergeCell ref="B63:C63"/>
    <mergeCell ref="D63:I63"/>
    <mergeCell ref="J63:M63"/>
    <mergeCell ref="A32:N32"/>
    <mergeCell ref="A33:A34"/>
    <mergeCell ref="B33:C33"/>
    <mergeCell ref="D33:I33"/>
    <mergeCell ref="J33:M33"/>
    <mergeCell ref="A62:N62"/>
    <mergeCell ref="A1:N1"/>
    <mergeCell ref="A2:N2"/>
    <mergeCell ref="A4:N4"/>
    <mergeCell ref="A6:A8"/>
    <mergeCell ref="B6:C6"/>
    <mergeCell ref="D6:N6"/>
    <mergeCell ref="B7:B8"/>
    <mergeCell ref="C7:C8"/>
    <mergeCell ref="D7:I7"/>
    <mergeCell ref="J7:M7"/>
    <mergeCell ref="I86:J86"/>
    <mergeCell ref="L86:N86"/>
    <mergeCell ref="I74:J74"/>
    <mergeCell ref="L74:N74"/>
    <mergeCell ref="I78:J78"/>
    <mergeCell ref="L78:N78"/>
    <mergeCell ref="I82:J82"/>
    <mergeCell ref="L82:N82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53" r:id="rId1"/>
  <rowBreaks count="2" manualBreakCount="2">
    <brk id="31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zoomScale="75" zoomScaleNormal="75" zoomScaleSheetLayoutView="75" zoomScalePageLayoutView="0" workbookViewId="0" topLeftCell="A2">
      <pane ySplit="1" topLeftCell="A1" activePane="bottomLeft" state="split"/>
      <selection pane="topLeft" activeCell="A139" sqref="A139"/>
      <selection pane="bottomLeft" activeCell="D81" sqref="D81:E81"/>
    </sheetView>
  </sheetViews>
  <sheetFormatPr defaultColWidth="9.00390625" defaultRowHeight="12.75"/>
  <cols>
    <col min="1" max="1" width="60.00390625" style="1" customWidth="1"/>
    <col min="2" max="2" width="19.625" style="1" customWidth="1"/>
    <col min="3" max="3" width="25.875" style="1" customWidth="1"/>
    <col min="4" max="7" width="19.25390625" style="1" customWidth="1"/>
    <col min="8" max="9" width="19.00390625" style="1" customWidth="1"/>
    <col min="10" max="16384" width="9.125" style="1" customWidth="1"/>
  </cols>
  <sheetData>
    <row r="1" spans="1:9" ht="15.75">
      <c r="A1" s="42">
        <v>8</v>
      </c>
      <c r="B1" s="42"/>
      <c r="C1" s="42"/>
      <c r="D1" s="42"/>
      <c r="E1" s="42"/>
      <c r="F1" s="42"/>
      <c r="G1" s="42"/>
      <c r="H1" s="42"/>
      <c r="I1" s="42"/>
    </row>
    <row r="3" spans="1:9" ht="18.75">
      <c r="A3" s="43" t="s">
        <v>124</v>
      </c>
      <c r="B3" s="43"/>
      <c r="C3" s="43"/>
      <c r="D3" s="43"/>
      <c r="E3" s="43"/>
      <c r="F3" s="43"/>
      <c r="G3" s="43"/>
      <c r="H3" s="43"/>
      <c r="I3" s="43"/>
    </row>
    <row r="4" ht="15.75">
      <c r="D4" s="1" t="s">
        <v>104</v>
      </c>
    </row>
    <row r="5" spans="1:9" ht="71.25" customHeight="1">
      <c r="A5" s="53" t="s">
        <v>1</v>
      </c>
      <c r="B5" s="45" t="s">
        <v>2</v>
      </c>
      <c r="C5" s="45"/>
      <c r="D5" s="45" t="s">
        <v>119</v>
      </c>
      <c r="E5" s="45"/>
      <c r="F5" s="45"/>
      <c r="G5" s="45" t="s">
        <v>120</v>
      </c>
      <c r="H5" s="45"/>
      <c r="I5" s="45"/>
    </row>
    <row r="6" spans="1:9" ht="102.75" customHeight="1">
      <c r="A6" s="53"/>
      <c r="B6" s="4" t="s">
        <v>4</v>
      </c>
      <c r="C6" s="4" t="s">
        <v>5</v>
      </c>
      <c r="D6" s="4" t="s">
        <v>6</v>
      </c>
      <c r="E6" s="4" t="s">
        <v>67</v>
      </c>
      <c r="F6" s="4" t="s">
        <v>123</v>
      </c>
      <c r="G6" s="4" t="s">
        <v>6</v>
      </c>
      <c r="H6" s="4" t="s">
        <v>7</v>
      </c>
      <c r="I6" s="4" t="s">
        <v>125</v>
      </c>
    </row>
    <row r="7" spans="1:9" ht="15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36.75" customHeight="1">
      <c r="A8" s="14" t="s">
        <v>18</v>
      </c>
      <c r="B8" s="8" t="s">
        <v>19</v>
      </c>
      <c r="C8" s="8" t="s">
        <v>19</v>
      </c>
      <c r="D8" s="8"/>
      <c r="E8" s="8" t="s">
        <v>19</v>
      </c>
      <c r="F8" s="8"/>
      <c r="G8" s="15"/>
      <c r="H8" s="8" t="s">
        <v>19</v>
      </c>
      <c r="I8" s="15"/>
    </row>
    <row r="9" spans="1:9" ht="15.75">
      <c r="A9" s="16" t="s">
        <v>68</v>
      </c>
      <c r="B9" s="8" t="s">
        <v>19</v>
      </c>
      <c r="C9" s="8" t="s">
        <v>19</v>
      </c>
      <c r="D9" s="34"/>
      <c r="E9" s="8" t="s">
        <v>19</v>
      </c>
      <c r="F9" s="34"/>
      <c r="G9" s="41"/>
      <c r="H9" s="8" t="s">
        <v>19</v>
      </c>
      <c r="I9" s="41"/>
    </row>
    <row r="10" spans="1:9" ht="15.75">
      <c r="A10" s="15" t="s">
        <v>21</v>
      </c>
      <c r="B10" s="8" t="s">
        <v>19</v>
      </c>
      <c r="C10" s="8" t="s">
        <v>19</v>
      </c>
      <c r="D10" s="8"/>
      <c r="E10" s="8" t="s">
        <v>19</v>
      </c>
      <c r="F10" s="8"/>
      <c r="G10" s="15"/>
      <c r="H10" s="8" t="s">
        <v>19</v>
      </c>
      <c r="I10" s="15"/>
    </row>
    <row r="11" spans="1:9" ht="17.25" customHeight="1">
      <c r="A11" s="14" t="s">
        <v>6</v>
      </c>
      <c r="B11" s="8" t="s">
        <v>19</v>
      </c>
      <c r="C11" s="8" t="s">
        <v>19</v>
      </c>
      <c r="D11" s="8"/>
      <c r="E11" s="8" t="s">
        <v>19</v>
      </c>
      <c r="F11" s="8"/>
      <c r="G11" s="15"/>
      <c r="H11" s="8" t="s">
        <v>19</v>
      </c>
      <c r="I11" s="15"/>
    </row>
    <row r="12" spans="1:9" ht="15.75">
      <c r="A12" s="15" t="s">
        <v>22</v>
      </c>
      <c r="B12" s="8" t="s">
        <v>19</v>
      </c>
      <c r="C12" s="8" t="s">
        <v>19</v>
      </c>
      <c r="D12" s="8"/>
      <c r="E12" s="8" t="s">
        <v>19</v>
      </c>
      <c r="F12" s="8"/>
      <c r="G12" s="15"/>
      <c r="H12" s="8" t="s">
        <v>19</v>
      </c>
      <c r="I12" s="15"/>
    </row>
    <row r="13" spans="1:9" ht="15.75">
      <c r="A13" s="15" t="s">
        <v>23</v>
      </c>
      <c r="B13" s="8" t="s">
        <v>19</v>
      </c>
      <c r="C13" s="8" t="s">
        <v>19</v>
      </c>
      <c r="D13" s="8"/>
      <c r="E13" s="8" t="s">
        <v>19</v>
      </c>
      <c r="F13" s="8"/>
      <c r="G13" s="15"/>
      <c r="H13" s="8" t="s">
        <v>19</v>
      </c>
      <c r="I13" s="15"/>
    </row>
    <row r="14" spans="1:9" ht="15.75">
      <c r="A14" s="16" t="s">
        <v>69</v>
      </c>
      <c r="B14" s="17">
        <v>900</v>
      </c>
      <c r="C14" s="8" t="s">
        <v>19</v>
      </c>
      <c r="D14" s="34"/>
      <c r="E14" s="8" t="s">
        <v>19</v>
      </c>
      <c r="F14" s="34"/>
      <c r="G14" s="41"/>
      <c r="H14" s="8" t="s">
        <v>19</v>
      </c>
      <c r="I14" s="41"/>
    </row>
    <row r="15" spans="1:9" ht="15.75">
      <c r="A15" s="15" t="s">
        <v>21</v>
      </c>
      <c r="B15" s="8" t="s">
        <v>19</v>
      </c>
      <c r="C15" s="8" t="s">
        <v>19</v>
      </c>
      <c r="D15" s="8"/>
      <c r="E15" s="8" t="s">
        <v>19</v>
      </c>
      <c r="F15" s="8"/>
      <c r="G15" s="15"/>
      <c r="H15" s="8" t="s">
        <v>19</v>
      </c>
      <c r="I15" s="15"/>
    </row>
    <row r="16" spans="1:9" ht="31.5">
      <c r="A16" s="14" t="s">
        <v>25</v>
      </c>
      <c r="B16" s="17">
        <v>210</v>
      </c>
      <c r="C16" s="8" t="s">
        <v>19</v>
      </c>
      <c r="D16" s="39"/>
      <c r="E16" s="8" t="s">
        <v>19</v>
      </c>
      <c r="F16" s="39"/>
      <c r="G16" s="40"/>
      <c r="H16" s="8" t="s">
        <v>19</v>
      </c>
      <c r="I16" s="15"/>
    </row>
    <row r="17" spans="1:9" ht="15.75">
      <c r="A17" s="15" t="s">
        <v>26</v>
      </c>
      <c r="B17" s="8" t="s">
        <v>19</v>
      </c>
      <c r="C17" s="8" t="s">
        <v>19</v>
      </c>
      <c r="D17" s="8"/>
      <c r="E17" s="8" t="s">
        <v>19</v>
      </c>
      <c r="F17" s="8"/>
      <c r="G17" s="15"/>
      <c r="H17" s="8" t="s">
        <v>19</v>
      </c>
      <c r="I17" s="15"/>
    </row>
    <row r="18" spans="1:9" ht="15.75">
      <c r="A18" s="15" t="s">
        <v>27</v>
      </c>
      <c r="B18" s="17">
        <v>211</v>
      </c>
      <c r="C18" s="18">
        <v>36526</v>
      </c>
      <c r="D18" s="26"/>
      <c r="E18" s="8" t="s">
        <v>19</v>
      </c>
      <c r="F18" s="26"/>
      <c r="G18" s="15"/>
      <c r="H18" s="8" t="s">
        <v>19</v>
      </c>
      <c r="I18" s="15"/>
    </row>
    <row r="19" spans="1:9" ht="15.75">
      <c r="A19" s="15" t="s">
        <v>28</v>
      </c>
      <c r="B19" s="17">
        <v>212</v>
      </c>
      <c r="C19" s="8" t="s">
        <v>19</v>
      </c>
      <c r="D19" s="8"/>
      <c r="E19" s="8" t="s">
        <v>19</v>
      </c>
      <c r="F19" s="8"/>
      <c r="G19" s="15"/>
      <c r="H19" s="8" t="s">
        <v>19</v>
      </c>
      <c r="I19" s="15"/>
    </row>
    <row r="20" spans="1:9" ht="15.75">
      <c r="A20" s="15" t="s">
        <v>29</v>
      </c>
      <c r="B20" s="17">
        <v>213</v>
      </c>
      <c r="C20" s="18">
        <v>36526</v>
      </c>
      <c r="D20" s="26"/>
      <c r="E20" s="8" t="s">
        <v>19</v>
      </c>
      <c r="F20" s="34"/>
      <c r="G20" s="15"/>
      <c r="H20" s="8" t="s">
        <v>19</v>
      </c>
      <c r="I20" s="15"/>
    </row>
    <row r="21" spans="1:9" ht="15.75">
      <c r="A21" s="15" t="s">
        <v>30</v>
      </c>
      <c r="B21" s="17">
        <v>220</v>
      </c>
      <c r="C21" s="8" t="s">
        <v>19</v>
      </c>
      <c r="D21" s="34"/>
      <c r="E21" s="8" t="s">
        <v>19</v>
      </c>
      <c r="F21" s="34"/>
      <c r="G21" s="15"/>
      <c r="H21" s="8" t="s">
        <v>19</v>
      </c>
      <c r="I21" s="15"/>
    </row>
    <row r="22" spans="1:9" ht="15.75">
      <c r="A22" s="15" t="s">
        <v>26</v>
      </c>
      <c r="B22" s="8" t="s">
        <v>19</v>
      </c>
      <c r="C22" s="8" t="s">
        <v>19</v>
      </c>
      <c r="D22" s="8"/>
      <c r="E22" s="8" t="s">
        <v>19</v>
      </c>
      <c r="F22" s="8"/>
      <c r="G22" s="15"/>
      <c r="H22" s="8" t="s">
        <v>19</v>
      </c>
      <c r="I22" s="15"/>
    </row>
    <row r="23" spans="1:9" ht="15.75">
      <c r="A23" s="15" t="s">
        <v>31</v>
      </c>
      <c r="B23" s="17">
        <v>221</v>
      </c>
      <c r="C23" s="8" t="s">
        <v>19</v>
      </c>
      <c r="D23" s="8"/>
      <c r="E23" s="8" t="s">
        <v>19</v>
      </c>
      <c r="F23" s="8"/>
      <c r="G23" s="15"/>
      <c r="H23" s="8" t="s">
        <v>19</v>
      </c>
      <c r="I23" s="15"/>
    </row>
    <row r="24" spans="1:9" ht="15.75">
      <c r="A24" s="22"/>
      <c r="B24" s="23"/>
      <c r="C24" s="24"/>
      <c r="D24" s="24"/>
      <c r="E24" s="24"/>
      <c r="F24" s="24"/>
      <c r="G24" s="22"/>
      <c r="H24" s="24"/>
      <c r="I24" s="22"/>
    </row>
    <row r="25" spans="1:9" ht="15.75">
      <c r="A25" s="54">
        <v>9</v>
      </c>
      <c r="B25" s="54"/>
      <c r="C25" s="54"/>
      <c r="D25" s="54"/>
      <c r="E25" s="54"/>
      <c r="F25" s="54"/>
      <c r="G25" s="54"/>
      <c r="H25" s="54"/>
      <c r="I25" s="54"/>
    </row>
    <row r="26" spans="1:9" ht="61.5" customHeight="1">
      <c r="A26" s="53" t="s">
        <v>1</v>
      </c>
      <c r="B26" s="45" t="s">
        <v>2</v>
      </c>
      <c r="C26" s="45"/>
      <c r="D26" s="45" t="s">
        <v>106</v>
      </c>
      <c r="E26" s="45"/>
      <c r="F26" s="45"/>
      <c r="G26" s="45" t="s">
        <v>107</v>
      </c>
      <c r="H26" s="45"/>
      <c r="I26" s="45"/>
    </row>
    <row r="27" spans="1:9" ht="98.25" customHeight="1">
      <c r="A27" s="53"/>
      <c r="B27" s="4" t="s">
        <v>4</v>
      </c>
      <c r="C27" s="4" t="s">
        <v>5</v>
      </c>
      <c r="D27" s="4" t="s">
        <v>6</v>
      </c>
      <c r="E27" s="4" t="s">
        <v>67</v>
      </c>
      <c r="F27" s="4" t="s">
        <v>103</v>
      </c>
      <c r="G27" s="4" t="s">
        <v>6</v>
      </c>
      <c r="H27" s="4" t="s">
        <v>7</v>
      </c>
      <c r="I27" s="4" t="s">
        <v>108</v>
      </c>
    </row>
    <row r="28" spans="1:9" ht="15.75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8">
        <v>8</v>
      </c>
      <c r="I28" s="8">
        <v>9</v>
      </c>
    </row>
    <row r="29" spans="1:9" ht="15.75">
      <c r="A29" s="15" t="s">
        <v>70</v>
      </c>
      <c r="B29" s="8">
        <v>221</v>
      </c>
      <c r="C29" s="8" t="s">
        <v>19</v>
      </c>
      <c r="D29" s="8"/>
      <c r="E29" s="8" t="s">
        <v>19</v>
      </c>
      <c r="F29" s="8"/>
      <c r="G29" s="15"/>
      <c r="H29" s="8" t="s">
        <v>19</v>
      </c>
      <c r="I29" s="15"/>
    </row>
    <row r="30" spans="1:9" ht="15.75">
      <c r="A30" s="15" t="s">
        <v>34</v>
      </c>
      <c r="B30" s="8">
        <v>221</v>
      </c>
      <c r="C30" s="8" t="s">
        <v>19</v>
      </c>
      <c r="D30" s="8"/>
      <c r="E30" s="8" t="s">
        <v>19</v>
      </c>
      <c r="F30" s="8"/>
      <c r="G30" s="8"/>
      <c r="H30" s="8" t="s">
        <v>19</v>
      </c>
      <c r="I30" s="8"/>
    </row>
    <row r="31" spans="1:9" ht="15.75">
      <c r="A31" s="15" t="s">
        <v>35</v>
      </c>
      <c r="B31" s="17">
        <v>222</v>
      </c>
      <c r="C31" s="8" t="s">
        <v>19</v>
      </c>
      <c r="D31" s="8"/>
      <c r="E31" s="8" t="s">
        <v>19</v>
      </c>
      <c r="F31" s="8"/>
      <c r="G31" s="8"/>
      <c r="H31" s="8" t="s">
        <v>19</v>
      </c>
      <c r="I31" s="8"/>
    </row>
    <row r="32" spans="1:9" ht="15.75">
      <c r="A32" s="15" t="s">
        <v>36</v>
      </c>
      <c r="B32" s="17">
        <v>223</v>
      </c>
      <c r="C32" s="8" t="s">
        <v>37</v>
      </c>
      <c r="D32" s="34"/>
      <c r="E32" s="8" t="s">
        <v>19</v>
      </c>
      <c r="F32" s="34"/>
      <c r="G32" s="8"/>
      <c r="H32" s="8" t="s">
        <v>19</v>
      </c>
      <c r="I32" s="8"/>
    </row>
    <row r="33" spans="1:9" ht="15.75">
      <c r="A33" s="15" t="s">
        <v>71</v>
      </c>
      <c r="B33" s="8">
        <v>223</v>
      </c>
      <c r="C33" s="8" t="s">
        <v>19</v>
      </c>
      <c r="D33" s="8"/>
      <c r="E33" s="8" t="s">
        <v>19</v>
      </c>
      <c r="F33" s="8"/>
      <c r="G33" s="8"/>
      <c r="H33" s="8" t="s">
        <v>19</v>
      </c>
      <c r="I33" s="8"/>
    </row>
    <row r="34" spans="1:9" ht="15.75">
      <c r="A34" s="15" t="s">
        <v>39</v>
      </c>
      <c r="B34" s="8">
        <v>223</v>
      </c>
      <c r="C34" s="8" t="s">
        <v>19</v>
      </c>
      <c r="D34" s="8"/>
      <c r="E34" s="8" t="s">
        <v>19</v>
      </c>
      <c r="F34" s="8"/>
      <c r="G34" s="8"/>
      <c r="H34" s="8" t="s">
        <v>19</v>
      </c>
      <c r="I34" s="8"/>
    </row>
    <row r="35" spans="1:9" ht="15.75">
      <c r="A35" s="15" t="s">
        <v>40</v>
      </c>
      <c r="B35" s="8">
        <v>223</v>
      </c>
      <c r="C35" s="8" t="s">
        <v>19</v>
      </c>
      <c r="D35" s="8"/>
      <c r="E35" s="8" t="s">
        <v>19</v>
      </c>
      <c r="F35" s="8"/>
      <c r="G35" s="8"/>
      <c r="H35" s="8" t="s">
        <v>19</v>
      </c>
      <c r="I35" s="8"/>
    </row>
    <row r="36" spans="1:9" ht="15.75">
      <c r="A36" s="15" t="s">
        <v>41</v>
      </c>
      <c r="B36" s="8">
        <v>223</v>
      </c>
      <c r="C36" s="8" t="s">
        <v>19</v>
      </c>
      <c r="D36" s="34"/>
      <c r="E36" s="8" t="s">
        <v>19</v>
      </c>
      <c r="F36" s="34"/>
      <c r="G36" s="8"/>
      <c r="H36" s="8" t="s">
        <v>19</v>
      </c>
      <c r="I36" s="8"/>
    </row>
    <row r="37" spans="1:9" ht="15.75">
      <c r="A37" s="15" t="s">
        <v>42</v>
      </c>
      <c r="B37" s="8">
        <v>223</v>
      </c>
      <c r="C37" s="8" t="s">
        <v>19</v>
      </c>
      <c r="D37" s="8"/>
      <c r="E37" s="8" t="s">
        <v>19</v>
      </c>
      <c r="F37" s="8"/>
      <c r="G37" s="8"/>
      <c r="H37" s="8" t="s">
        <v>19</v>
      </c>
      <c r="I37" s="8"/>
    </row>
    <row r="38" spans="1:9" ht="15.75">
      <c r="A38" s="15" t="s">
        <v>43</v>
      </c>
      <c r="B38" s="8">
        <v>223</v>
      </c>
      <c r="C38" s="8" t="s">
        <v>19</v>
      </c>
      <c r="D38" s="34"/>
      <c r="E38" s="8" t="s">
        <v>19</v>
      </c>
      <c r="F38" s="34"/>
      <c r="G38" s="8"/>
      <c r="H38" s="8" t="s">
        <v>19</v>
      </c>
      <c r="I38" s="8"/>
    </row>
    <row r="39" spans="1:9" ht="15.75">
      <c r="A39" s="15" t="s">
        <v>72</v>
      </c>
      <c r="B39" s="17">
        <v>224</v>
      </c>
      <c r="C39" s="8" t="s">
        <v>19</v>
      </c>
      <c r="D39" s="8"/>
      <c r="E39" s="8" t="s">
        <v>19</v>
      </c>
      <c r="F39" s="8"/>
      <c r="G39" s="8"/>
      <c r="H39" s="8" t="s">
        <v>19</v>
      </c>
      <c r="I39" s="8"/>
    </row>
    <row r="40" spans="1:9" ht="15.75">
      <c r="A40" s="14" t="s">
        <v>45</v>
      </c>
      <c r="B40" s="17">
        <v>225</v>
      </c>
      <c r="C40" s="8" t="s">
        <v>19</v>
      </c>
      <c r="D40" s="8"/>
      <c r="E40" s="8" t="s">
        <v>19</v>
      </c>
      <c r="F40" s="8"/>
      <c r="G40" s="8"/>
      <c r="H40" s="8" t="s">
        <v>19</v>
      </c>
      <c r="I40" s="8"/>
    </row>
    <row r="41" spans="1:9" ht="15.75">
      <c r="A41" s="15" t="s">
        <v>46</v>
      </c>
      <c r="B41" s="8">
        <v>225</v>
      </c>
      <c r="C41" s="8" t="s">
        <v>19</v>
      </c>
      <c r="D41" s="8"/>
      <c r="E41" s="8"/>
      <c r="F41" s="8"/>
      <c r="G41" s="8"/>
      <c r="H41" s="8"/>
      <c r="I41" s="8"/>
    </row>
    <row r="42" spans="1:9" ht="15.75">
      <c r="A42" s="15" t="s">
        <v>47</v>
      </c>
      <c r="B42" s="8">
        <v>225</v>
      </c>
      <c r="C42" s="8" t="s">
        <v>19</v>
      </c>
      <c r="D42" s="8"/>
      <c r="E42" s="8"/>
      <c r="F42" s="8"/>
      <c r="G42" s="8"/>
      <c r="H42" s="8"/>
      <c r="I42" s="8" t="s">
        <v>19</v>
      </c>
    </row>
    <row r="43" spans="1:9" ht="15.75">
      <c r="A43" s="15" t="s">
        <v>48</v>
      </c>
      <c r="B43" s="17">
        <v>226</v>
      </c>
      <c r="C43" s="8" t="s">
        <v>19</v>
      </c>
      <c r="D43" s="8"/>
      <c r="E43" s="8" t="s">
        <v>19</v>
      </c>
      <c r="F43" s="8"/>
      <c r="G43" s="8"/>
      <c r="H43" s="8" t="s">
        <v>19</v>
      </c>
      <c r="I43" s="8"/>
    </row>
    <row r="44" spans="1:9" ht="15.75">
      <c r="A44" s="15" t="s">
        <v>46</v>
      </c>
      <c r="B44" s="8">
        <v>226</v>
      </c>
      <c r="C44" s="8" t="s">
        <v>19</v>
      </c>
      <c r="D44" s="8"/>
      <c r="E44" s="8" t="s">
        <v>19</v>
      </c>
      <c r="F44" s="8" t="s">
        <v>19</v>
      </c>
      <c r="G44" s="8" t="s">
        <v>19</v>
      </c>
      <c r="H44" s="8" t="s">
        <v>19</v>
      </c>
      <c r="I44" s="8" t="s">
        <v>19</v>
      </c>
    </row>
    <row r="45" spans="1:9" ht="15.75">
      <c r="A45" s="15" t="s">
        <v>47</v>
      </c>
      <c r="B45" s="8">
        <v>226</v>
      </c>
      <c r="C45" s="8" t="s">
        <v>19</v>
      </c>
      <c r="D45" s="8"/>
      <c r="E45" s="8"/>
      <c r="F45" s="8" t="s">
        <v>19</v>
      </c>
      <c r="G45" s="8" t="s">
        <v>19</v>
      </c>
      <c r="H45" s="8"/>
      <c r="I45" s="8" t="s">
        <v>19</v>
      </c>
    </row>
    <row r="46" spans="1:9" ht="18.75" customHeight="1">
      <c r="A46" s="14" t="s">
        <v>73</v>
      </c>
      <c r="B46" s="17">
        <v>290</v>
      </c>
      <c r="C46" s="8" t="s">
        <v>19</v>
      </c>
      <c r="D46" s="34"/>
      <c r="E46" s="8" t="s">
        <v>19</v>
      </c>
      <c r="F46" s="34"/>
      <c r="G46" s="34"/>
      <c r="H46" s="8" t="s">
        <v>19</v>
      </c>
      <c r="I46" s="34"/>
    </row>
    <row r="47" spans="1:9" ht="15.75">
      <c r="A47" s="15" t="s">
        <v>50</v>
      </c>
      <c r="B47" s="8">
        <v>290</v>
      </c>
      <c r="C47" s="8" t="s">
        <v>51</v>
      </c>
      <c r="D47" s="34"/>
      <c r="E47" s="8" t="s">
        <v>19</v>
      </c>
      <c r="F47" s="34"/>
      <c r="G47" s="34"/>
      <c r="H47" s="8" t="s">
        <v>19</v>
      </c>
      <c r="I47" s="34"/>
    </row>
    <row r="48" spans="1:9" ht="15.75">
      <c r="A48" s="15" t="s">
        <v>52</v>
      </c>
      <c r="B48" s="8">
        <v>300</v>
      </c>
      <c r="C48" s="8" t="s">
        <v>19</v>
      </c>
      <c r="D48" s="8"/>
      <c r="E48" s="8" t="s">
        <v>19</v>
      </c>
      <c r="F48" s="8"/>
      <c r="G48" s="15"/>
      <c r="H48" s="8" t="s">
        <v>19</v>
      </c>
      <c r="I48" s="15"/>
    </row>
    <row r="49" spans="1:9" ht="15.75">
      <c r="A49" s="22"/>
      <c r="B49" s="24"/>
      <c r="C49" s="24"/>
      <c r="D49" s="24"/>
      <c r="E49" s="24"/>
      <c r="F49" s="24"/>
      <c r="G49" s="22"/>
      <c r="H49" s="24"/>
      <c r="I49" s="22"/>
    </row>
    <row r="50" spans="1:9" ht="15.75">
      <c r="A50" s="54">
        <v>10</v>
      </c>
      <c r="B50" s="54"/>
      <c r="C50" s="54"/>
      <c r="D50" s="54"/>
      <c r="E50" s="54"/>
      <c r="F50" s="54"/>
      <c r="G50" s="54"/>
      <c r="H50" s="54"/>
      <c r="I50" s="54"/>
    </row>
    <row r="51" spans="1:9" ht="79.5" customHeight="1">
      <c r="A51" s="53" t="s">
        <v>1</v>
      </c>
      <c r="B51" s="45" t="s">
        <v>2</v>
      </c>
      <c r="C51" s="45"/>
      <c r="D51" s="45" t="s">
        <v>66</v>
      </c>
      <c r="E51" s="45"/>
      <c r="F51" s="45"/>
      <c r="G51" s="45" t="s">
        <v>66</v>
      </c>
      <c r="H51" s="45"/>
      <c r="I51" s="45"/>
    </row>
    <row r="52" spans="1:9" ht="93" customHeight="1">
      <c r="A52" s="53"/>
      <c r="B52" s="4" t="s">
        <v>4</v>
      </c>
      <c r="C52" s="4" t="s">
        <v>5</v>
      </c>
      <c r="D52" s="4" t="s">
        <v>6</v>
      </c>
      <c r="E52" s="4" t="s">
        <v>67</v>
      </c>
      <c r="F52" s="4" t="s">
        <v>117</v>
      </c>
      <c r="G52" s="4" t="s">
        <v>6</v>
      </c>
      <c r="H52" s="4" t="s">
        <v>7</v>
      </c>
      <c r="I52" s="4" t="s">
        <v>118</v>
      </c>
    </row>
    <row r="53" spans="1:9" ht="15.7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  <c r="H53" s="8">
        <v>8</v>
      </c>
      <c r="I53" s="8">
        <v>9</v>
      </c>
    </row>
    <row r="54" spans="1:9" ht="15.75">
      <c r="A54" s="15" t="s">
        <v>26</v>
      </c>
      <c r="B54" s="8" t="s">
        <v>19</v>
      </c>
      <c r="C54" s="8" t="s">
        <v>19</v>
      </c>
      <c r="D54" s="8"/>
      <c r="E54" s="8" t="s">
        <v>19</v>
      </c>
      <c r="F54" s="8"/>
      <c r="G54" s="15"/>
      <c r="H54" s="8" t="s">
        <v>19</v>
      </c>
      <c r="I54" s="15"/>
    </row>
    <row r="55" spans="1:9" ht="15.75">
      <c r="A55" s="15" t="s">
        <v>53</v>
      </c>
      <c r="B55" s="17">
        <v>310</v>
      </c>
      <c r="C55" s="8" t="s">
        <v>19</v>
      </c>
      <c r="D55" s="8"/>
      <c r="E55" s="8"/>
      <c r="F55" s="8"/>
      <c r="G55" s="8"/>
      <c r="H55" s="8"/>
      <c r="I55" s="8"/>
    </row>
    <row r="56" spans="1:9" ht="15.75">
      <c r="A56" s="15" t="s">
        <v>47</v>
      </c>
      <c r="B56" s="8">
        <v>310</v>
      </c>
      <c r="C56" s="8" t="s">
        <v>19</v>
      </c>
      <c r="D56" s="8" t="s">
        <v>19</v>
      </c>
      <c r="E56" s="8"/>
      <c r="F56" s="8" t="s">
        <v>19</v>
      </c>
      <c r="G56" s="8" t="s">
        <v>19</v>
      </c>
      <c r="H56" s="8"/>
      <c r="I56" s="8" t="s">
        <v>19</v>
      </c>
    </row>
    <row r="57" spans="1:9" ht="18" customHeight="1">
      <c r="A57" s="14" t="s">
        <v>54</v>
      </c>
      <c r="B57" s="17">
        <v>340</v>
      </c>
      <c r="C57" s="8" t="s">
        <v>74</v>
      </c>
      <c r="D57" s="34"/>
      <c r="E57" s="8" t="s">
        <v>19</v>
      </c>
      <c r="F57" s="34"/>
      <c r="G57" s="34"/>
      <c r="H57" s="8" t="s">
        <v>19</v>
      </c>
      <c r="I57" s="34"/>
    </row>
    <row r="58" spans="1:9" ht="15.75">
      <c r="A58" s="15" t="s">
        <v>47</v>
      </c>
      <c r="B58" s="8">
        <v>340</v>
      </c>
      <c r="C58" s="8" t="s">
        <v>19</v>
      </c>
      <c r="D58" s="8" t="s">
        <v>19</v>
      </c>
      <c r="E58" s="8"/>
      <c r="F58" s="8" t="s">
        <v>19</v>
      </c>
      <c r="G58" s="8" t="s">
        <v>19</v>
      </c>
      <c r="H58" s="8"/>
      <c r="I58" s="8" t="s">
        <v>19</v>
      </c>
    </row>
    <row r="59" spans="1:9" ht="15.75">
      <c r="A59" s="15" t="s">
        <v>56</v>
      </c>
      <c r="B59" s="8">
        <v>340</v>
      </c>
      <c r="C59" s="8" t="s">
        <v>19</v>
      </c>
      <c r="D59" s="8"/>
      <c r="E59" s="8" t="s">
        <v>19</v>
      </c>
      <c r="F59" s="8">
        <f>D59</f>
        <v>0</v>
      </c>
      <c r="G59" s="8">
        <f>F59</f>
        <v>0</v>
      </c>
      <c r="H59" s="8" t="s">
        <v>19</v>
      </c>
      <c r="I59" s="8">
        <f>G59</f>
        <v>0</v>
      </c>
    </row>
    <row r="60" spans="1:9" ht="15.75">
      <c r="A60" s="15" t="s">
        <v>57</v>
      </c>
      <c r="B60" s="8">
        <v>340</v>
      </c>
      <c r="C60" s="8" t="s">
        <v>19</v>
      </c>
      <c r="D60" s="34"/>
      <c r="E60" s="8" t="s">
        <v>19</v>
      </c>
      <c r="F60" s="34"/>
      <c r="G60" s="34"/>
      <c r="H60" s="8" t="s">
        <v>19</v>
      </c>
      <c r="I60" s="34"/>
    </row>
    <row r="61" spans="1:9" ht="15.75">
      <c r="A61" s="15" t="s">
        <v>58</v>
      </c>
      <c r="B61" s="8">
        <v>340</v>
      </c>
      <c r="C61" s="8" t="s">
        <v>19</v>
      </c>
      <c r="D61" s="34"/>
      <c r="E61" s="8" t="s">
        <v>19</v>
      </c>
      <c r="F61" s="34"/>
      <c r="G61" s="34"/>
      <c r="H61" s="8" t="s">
        <v>19</v>
      </c>
      <c r="I61" s="34"/>
    </row>
    <row r="62" spans="1:9" ht="15.75">
      <c r="A62" s="15" t="s">
        <v>59</v>
      </c>
      <c r="B62" s="8">
        <v>340</v>
      </c>
      <c r="C62" s="8" t="s">
        <v>19</v>
      </c>
      <c r="D62" s="34"/>
      <c r="E62" s="8" t="s">
        <v>19</v>
      </c>
      <c r="F62" s="34"/>
      <c r="G62" s="34"/>
      <c r="H62" s="8" t="s">
        <v>19</v>
      </c>
      <c r="I62" s="34"/>
    </row>
    <row r="63" spans="1:9" ht="15.75">
      <c r="A63" s="15" t="s">
        <v>60</v>
      </c>
      <c r="B63" s="8">
        <v>340</v>
      </c>
      <c r="C63" s="8" t="s">
        <v>19</v>
      </c>
      <c r="D63" s="34"/>
      <c r="E63" s="8" t="s">
        <v>19</v>
      </c>
      <c r="F63" s="34"/>
      <c r="G63" s="34"/>
      <c r="H63" s="8" t="s">
        <v>19</v>
      </c>
      <c r="I63" s="34"/>
    </row>
    <row r="64" spans="1:9" ht="18" customHeight="1">
      <c r="A64" s="14" t="s">
        <v>75</v>
      </c>
      <c r="B64" s="8" t="s">
        <v>19</v>
      </c>
      <c r="C64" s="8" t="s">
        <v>19</v>
      </c>
      <c r="D64" s="8"/>
      <c r="E64" s="8" t="s">
        <v>19</v>
      </c>
      <c r="F64" s="8"/>
      <c r="G64" s="15"/>
      <c r="H64" s="8" t="s">
        <v>19</v>
      </c>
      <c r="I64" s="15"/>
    </row>
    <row r="65" spans="1:9" ht="15.75">
      <c r="A65" s="16" t="s">
        <v>62</v>
      </c>
      <c r="B65" s="8" t="s">
        <v>19</v>
      </c>
      <c r="C65" s="8" t="s">
        <v>19</v>
      </c>
      <c r="D65" s="8"/>
      <c r="E65" s="8" t="s">
        <v>19</v>
      </c>
      <c r="F65" s="8"/>
      <c r="G65" s="15"/>
      <c r="H65" s="8" t="s">
        <v>19</v>
      </c>
      <c r="I65" s="15"/>
    </row>
    <row r="66" spans="1:9" ht="15.75">
      <c r="A66" s="14" t="s">
        <v>76</v>
      </c>
      <c r="B66" s="8" t="s">
        <v>19</v>
      </c>
      <c r="C66" s="8" t="s">
        <v>19</v>
      </c>
      <c r="D66" s="8"/>
      <c r="E66" s="8" t="s">
        <v>19</v>
      </c>
      <c r="F66" s="8"/>
      <c r="G66" s="15"/>
      <c r="H66" s="8" t="s">
        <v>19</v>
      </c>
      <c r="I66" s="15"/>
    </row>
    <row r="67" spans="1:9" ht="15.75">
      <c r="A67" s="15" t="s">
        <v>64</v>
      </c>
      <c r="B67" s="17">
        <v>290</v>
      </c>
      <c r="C67" s="8" t="s">
        <v>19</v>
      </c>
      <c r="D67" s="8"/>
      <c r="E67" s="8" t="s">
        <v>19</v>
      </c>
      <c r="F67" s="8"/>
      <c r="G67" s="15"/>
      <c r="H67" s="8" t="s">
        <v>19</v>
      </c>
      <c r="I67" s="15"/>
    </row>
    <row r="68" spans="1:9" ht="15.75">
      <c r="A68" s="15" t="s">
        <v>65</v>
      </c>
      <c r="B68" s="17">
        <v>262</v>
      </c>
      <c r="C68" s="8" t="s">
        <v>19</v>
      </c>
      <c r="D68" s="8"/>
      <c r="E68" s="8" t="s">
        <v>19</v>
      </c>
      <c r="F68" s="8"/>
      <c r="G68" s="15"/>
      <c r="H68" s="8" t="s">
        <v>19</v>
      </c>
      <c r="I68" s="15"/>
    </row>
    <row r="72" spans="1:9" ht="15.75" customHeight="1">
      <c r="A72" s="42">
        <v>11</v>
      </c>
      <c r="B72" s="42"/>
      <c r="C72" s="42"/>
      <c r="D72" s="42"/>
      <c r="E72" s="42"/>
      <c r="F72" s="42"/>
      <c r="G72" s="42"/>
      <c r="H72" s="42"/>
      <c r="I72" s="42"/>
    </row>
    <row r="73" spans="1:9" ht="18.75" customHeight="1">
      <c r="A73" s="55" t="s">
        <v>77</v>
      </c>
      <c r="B73" s="55"/>
      <c r="C73" s="55"/>
      <c r="D73" s="55"/>
      <c r="E73" s="55"/>
      <c r="F73" s="2"/>
      <c r="G73" s="2"/>
      <c r="H73" s="2"/>
      <c r="I73" s="2"/>
    </row>
    <row r="75" spans="1:10" ht="15.75" customHeight="1">
      <c r="A75" s="56" t="s">
        <v>122</v>
      </c>
      <c r="B75" s="56"/>
      <c r="C75" s="56"/>
      <c r="D75" s="56"/>
      <c r="E75" s="56"/>
      <c r="F75" s="2"/>
      <c r="G75" s="2"/>
      <c r="H75" s="2"/>
      <c r="I75" s="2"/>
      <c r="J75" s="2"/>
    </row>
    <row r="76" ht="15.75">
      <c r="B76" s="1" t="s">
        <v>102</v>
      </c>
    </row>
    <row r="77" spans="1:9" ht="15.75" customHeight="1">
      <c r="A77" s="45" t="s">
        <v>1</v>
      </c>
      <c r="B77" s="48" t="s">
        <v>2</v>
      </c>
      <c r="C77" s="48"/>
      <c r="D77" s="45" t="s">
        <v>78</v>
      </c>
      <c r="E77" s="45"/>
      <c r="F77" s="2"/>
      <c r="G77"/>
      <c r="H77" s="25"/>
      <c r="I77" s="25"/>
    </row>
    <row r="78" spans="1:9" ht="94.5" customHeight="1">
      <c r="A78" s="45"/>
      <c r="B78" s="4" t="s">
        <v>4</v>
      </c>
      <c r="C78" s="4" t="s">
        <v>5</v>
      </c>
      <c r="D78" s="45"/>
      <c r="E78" s="45"/>
      <c r="F78" s="25"/>
      <c r="G78" s="25"/>
      <c r="H78" s="25"/>
      <c r="I78" s="25"/>
    </row>
    <row r="79" spans="1:9" ht="15.75" customHeight="1">
      <c r="A79" s="8">
        <v>1</v>
      </c>
      <c r="B79" s="8">
        <v>2</v>
      </c>
      <c r="C79" s="8">
        <v>3</v>
      </c>
      <c r="D79" s="53">
        <v>4</v>
      </c>
      <c r="E79" s="53"/>
      <c r="F79" s="2"/>
      <c r="G79" s="2"/>
      <c r="H79" s="2"/>
      <c r="I79" s="2"/>
    </row>
    <row r="80" spans="1:9" ht="15.75" customHeight="1">
      <c r="A80" s="14" t="s">
        <v>18</v>
      </c>
      <c r="B80" s="8" t="s">
        <v>19</v>
      </c>
      <c r="C80" s="8" t="s">
        <v>19</v>
      </c>
      <c r="D80" s="53">
        <v>13436.78</v>
      </c>
      <c r="E80" s="53"/>
      <c r="F80"/>
      <c r="G80"/>
      <c r="H80" s="2"/>
      <c r="I80" s="2"/>
    </row>
    <row r="81" spans="1:9" ht="15.75">
      <c r="A81" s="16" t="s">
        <v>79</v>
      </c>
      <c r="B81" s="8"/>
      <c r="C81" s="8" t="s">
        <v>19</v>
      </c>
      <c r="D81" s="53"/>
      <c r="E81" s="53"/>
      <c r="F81"/>
      <c r="G81"/>
      <c r="H81" s="2"/>
      <c r="I81" s="2"/>
    </row>
    <row r="82" spans="1:9" ht="15.75">
      <c r="A82" s="15" t="s">
        <v>21</v>
      </c>
      <c r="B82" s="8" t="s">
        <v>19</v>
      </c>
      <c r="C82" s="8" t="s">
        <v>19</v>
      </c>
      <c r="D82" s="53"/>
      <c r="E82" s="53"/>
      <c r="F82"/>
      <c r="G82"/>
      <c r="H82" s="2"/>
      <c r="I82" s="2"/>
    </row>
    <row r="83" spans="1:9" ht="78.75">
      <c r="A83" s="14" t="s">
        <v>80</v>
      </c>
      <c r="B83" s="8" t="s">
        <v>19</v>
      </c>
      <c r="C83" s="8" t="s">
        <v>19</v>
      </c>
      <c r="D83" s="53"/>
      <c r="E83" s="53"/>
      <c r="F83"/>
      <c r="G83"/>
      <c r="H83" s="2"/>
      <c r="I83" s="2"/>
    </row>
    <row r="84" spans="1:9" ht="15.75">
      <c r="A84" s="14" t="s">
        <v>26</v>
      </c>
      <c r="B84" s="8" t="s">
        <v>19</v>
      </c>
      <c r="C84" s="8" t="s">
        <v>19</v>
      </c>
      <c r="D84" s="53"/>
      <c r="E84" s="53"/>
      <c r="F84"/>
      <c r="G84"/>
      <c r="H84" s="2"/>
      <c r="I84" s="2"/>
    </row>
    <row r="85" spans="1:9" ht="15.75">
      <c r="A85" s="14" t="s">
        <v>105</v>
      </c>
      <c r="B85" s="8" t="s">
        <v>19</v>
      </c>
      <c r="C85" s="8" t="s">
        <v>19</v>
      </c>
      <c r="D85" s="52"/>
      <c r="E85" s="52"/>
      <c r="F85"/>
      <c r="G85"/>
      <c r="H85" s="2"/>
      <c r="I85" s="2"/>
    </row>
    <row r="86" spans="1:9" ht="15.75">
      <c r="A86" s="14" t="s">
        <v>121</v>
      </c>
      <c r="B86" s="8">
        <v>140</v>
      </c>
      <c r="C86" s="8" t="s">
        <v>19</v>
      </c>
      <c r="D86" s="57"/>
      <c r="E86" s="57"/>
      <c r="F86"/>
      <c r="G86"/>
      <c r="H86" s="2"/>
      <c r="I86" s="2"/>
    </row>
    <row r="87" spans="1:9" ht="31.5">
      <c r="A87" s="14" t="s">
        <v>81</v>
      </c>
      <c r="B87" s="8">
        <v>180</v>
      </c>
      <c r="C87" s="8" t="s">
        <v>19</v>
      </c>
      <c r="D87" s="57"/>
      <c r="E87" s="57"/>
      <c r="F87"/>
      <c r="G87"/>
      <c r="H87" s="2"/>
      <c r="I87" s="2"/>
    </row>
    <row r="88" spans="1:9" ht="15.75">
      <c r="A88" s="14" t="s">
        <v>82</v>
      </c>
      <c r="B88" s="8" t="s">
        <v>19</v>
      </c>
      <c r="C88" s="8" t="s">
        <v>19</v>
      </c>
      <c r="D88" s="52"/>
      <c r="E88" s="52"/>
      <c r="F88"/>
      <c r="G88"/>
      <c r="H88" s="2"/>
      <c r="I88" s="2"/>
    </row>
    <row r="89" spans="1:9" ht="15.75">
      <c r="A89" s="14"/>
      <c r="B89" s="8" t="s">
        <v>19</v>
      </c>
      <c r="C89" s="8" t="s">
        <v>19</v>
      </c>
      <c r="D89" s="52"/>
      <c r="E89" s="52"/>
      <c r="F89"/>
      <c r="G89"/>
      <c r="H89" s="2"/>
      <c r="I89" s="2"/>
    </row>
    <row r="90" spans="1:9" ht="15.75">
      <c r="A90" s="14"/>
      <c r="B90" s="8" t="s">
        <v>19</v>
      </c>
      <c r="C90" s="8" t="s">
        <v>19</v>
      </c>
      <c r="D90" s="52"/>
      <c r="E90" s="52"/>
      <c r="F90"/>
      <c r="G90"/>
      <c r="H90" s="2"/>
      <c r="I90" s="2"/>
    </row>
    <row r="91" spans="1:9" ht="15.75">
      <c r="A91" s="16" t="s">
        <v>83</v>
      </c>
      <c r="B91" s="17">
        <v>900</v>
      </c>
      <c r="C91" s="8" t="s">
        <v>19</v>
      </c>
      <c r="D91" s="58">
        <v>14336.78</v>
      </c>
      <c r="E91" s="59"/>
      <c r="F91"/>
      <c r="G91"/>
      <c r="H91" s="2"/>
      <c r="I91" s="2"/>
    </row>
    <row r="92" spans="1:9" ht="15.75">
      <c r="A92" s="15" t="s">
        <v>21</v>
      </c>
      <c r="B92" s="8" t="s">
        <v>19</v>
      </c>
      <c r="C92" s="8" t="s">
        <v>19</v>
      </c>
      <c r="D92" s="52"/>
      <c r="E92" s="52"/>
      <c r="F92"/>
      <c r="G92"/>
      <c r="H92" s="2"/>
      <c r="I92" s="2"/>
    </row>
    <row r="93" spans="1:9" ht="15.75">
      <c r="A93" s="15" t="s">
        <v>109</v>
      </c>
      <c r="B93" s="17">
        <v>210</v>
      </c>
      <c r="C93" s="8" t="s">
        <v>19</v>
      </c>
      <c r="D93" s="52"/>
      <c r="E93" s="52"/>
      <c r="F93"/>
      <c r="G93"/>
      <c r="H93" s="2"/>
      <c r="I93" s="2"/>
    </row>
    <row r="94" spans="1:9" ht="15.75">
      <c r="A94" s="15" t="s">
        <v>26</v>
      </c>
      <c r="B94" s="8" t="s">
        <v>19</v>
      </c>
      <c r="C94" s="8" t="s">
        <v>19</v>
      </c>
      <c r="D94" s="52"/>
      <c r="E94" s="52"/>
      <c r="F94"/>
      <c r="G94"/>
      <c r="H94" s="2"/>
      <c r="I94" s="2"/>
    </row>
    <row r="95" spans="1:9" ht="15.75">
      <c r="A95" s="15" t="s">
        <v>27</v>
      </c>
      <c r="B95" s="17">
        <v>211</v>
      </c>
      <c r="C95" s="8" t="s">
        <v>19</v>
      </c>
      <c r="D95" s="52"/>
      <c r="E95" s="52"/>
      <c r="F95"/>
      <c r="G95"/>
      <c r="H95" s="2"/>
      <c r="I95" s="2"/>
    </row>
    <row r="96" spans="1:9" ht="15.75">
      <c r="A96" s="15" t="s">
        <v>29</v>
      </c>
      <c r="B96" s="33" t="s">
        <v>110</v>
      </c>
      <c r="C96" s="8" t="s">
        <v>19</v>
      </c>
      <c r="D96" s="52"/>
      <c r="E96" s="52"/>
      <c r="F96"/>
      <c r="G96"/>
      <c r="H96" s="2"/>
      <c r="I96" s="2"/>
    </row>
    <row r="97" spans="1:9" ht="15.75">
      <c r="A97" s="15" t="s">
        <v>30</v>
      </c>
      <c r="B97" s="17">
        <v>220</v>
      </c>
      <c r="C97" s="8" t="s">
        <v>19</v>
      </c>
      <c r="D97" s="58"/>
      <c r="E97" s="59"/>
      <c r="F97"/>
      <c r="G97"/>
      <c r="H97" s="2"/>
      <c r="I97" s="2"/>
    </row>
    <row r="98" spans="1:9" ht="15.75">
      <c r="A98" s="15" t="s">
        <v>26</v>
      </c>
      <c r="B98" s="8" t="s">
        <v>19</v>
      </c>
      <c r="C98" s="8" t="s">
        <v>19</v>
      </c>
      <c r="D98" s="52"/>
      <c r="E98" s="52"/>
      <c r="F98"/>
      <c r="G98"/>
      <c r="H98" s="2"/>
      <c r="I98" s="2"/>
    </row>
    <row r="99" spans="1:9" ht="15.75" customHeight="1">
      <c r="A99" s="15" t="s">
        <v>31</v>
      </c>
      <c r="B99" s="17">
        <v>221</v>
      </c>
      <c r="C99" s="8" t="s">
        <v>19</v>
      </c>
      <c r="D99" s="52"/>
      <c r="E99" s="52"/>
      <c r="F99"/>
      <c r="G99"/>
      <c r="H99" s="2"/>
      <c r="I99" s="2"/>
    </row>
    <row r="100" spans="1:9" ht="15.75" customHeight="1">
      <c r="A100" s="15" t="s">
        <v>70</v>
      </c>
      <c r="B100" s="26">
        <v>221</v>
      </c>
      <c r="C100" s="8" t="s">
        <v>19</v>
      </c>
      <c r="D100" s="52"/>
      <c r="E100" s="52"/>
      <c r="F100"/>
      <c r="G100"/>
      <c r="H100" s="2"/>
      <c r="I100" s="2"/>
    </row>
    <row r="101" spans="1:9" ht="15.75">
      <c r="A101" s="15" t="s">
        <v>34</v>
      </c>
      <c r="B101" s="26">
        <v>221</v>
      </c>
      <c r="C101" s="8" t="s">
        <v>19</v>
      </c>
      <c r="D101" s="52"/>
      <c r="E101" s="52"/>
      <c r="F101"/>
      <c r="G101"/>
      <c r="H101" s="2"/>
      <c r="I101" s="2"/>
    </row>
    <row r="102" spans="1:9" ht="15.75">
      <c r="A102" s="15" t="s">
        <v>35</v>
      </c>
      <c r="B102" s="17">
        <v>222</v>
      </c>
      <c r="C102" s="8" t="s">
        <v>19</v>
      </c>
      <c r="D102" s="52"/>
      <c r="E102" s="52"/>
      <c r="F102"/>
      <c r="G102"/>
      <c r="H102" s="2"/>
      <c r="I102" s="2"/>
    </row>
    <row r="103" spans="1:9" ht="15.75">
      <c r="A103" s="15" t="s">
        <v>36</v>
      </c>
      <c r="B103" s="17">
        <v>223</v>
      </c>
      <c r="C103" s="8"/>
      <c r="D103" s="52"/>
      <c r="E103" s="52"/>
      <c r="F103"/>
      <c r="G103"/>
      <c r="H103" s="2"/>
      <c r="I103" s="2"/>
    </row>
    <row r="104" spans="1:9" ht="15.75">
      <c r="A104" s="15" t="s">
        <v>71</v>
      </c>
      <c r="B104" s="8">
        <v>223</v>
      </c>
      <c r="C104" s="8" t="s">
        <v>19</v>
      </c>
      <c r="D104" s="52"/>
      <c r="E104" s="52"/>
      <c r="F104"/>
      <c r="G104"/>
      <c r="H104" s="2"/>
      <c r="I104" s="2"/>
    </row>
    <row r="105" spans="1:9" ht="15.75">
      <c r="A105" s="15" t="s">
        <v>39</v>
      </c>
      <c r="B105" s="8">
        <v>223</v>
      </c>
      <c r="C105" s="8" t="s">
        <v>19</v>
      </c>
      <c r="D105" s="52"/>
      <c r="E105" s="52"/>
      <c r="F105"/>
      <c r="G105"/>
      <c r="H105" s="2"/>
      <c r="I105" s="2"/>
    </row>
    <row r="106" spans="1:9" ht="15.75">
      <c r="A106" s="15" t="s">
        <v>40</v>
      </c>
      <c r="B106" s="8">
        <v>223</v>
      </c>
      <c r="C106" s="8" t="s">
        <v>19</v>
      </c>
      <c r="D106" s="52"/>
      <c r="E106" s="52"/>
      <c r="F106"/>
      <c r="G106"/>
      <c r="H106" s="2"/>
      <c r="I106" s="2"/>
    </row>
    <row r="111" spans="1:9" ht="15.75">
      <c r="A111" s="42">
        <v>12</v>
      </c>
      <c r="B111" s="42"/>
      <c r="C111" s="42"/>
      <c r="D111" s="42"/>
      <c r="E111" s="42"/>
      <c r="F111" s="42"/>
      <c r="G111" s="42"/>
      <c r="H111" s="42"/>
      <c r="I111" s="42"/>
    </row>
    <row r="113" spans="1:10" ht="15.75" customHeight="1">
      <c r="A113" s="45" t="s">
        <v>1</v>
      </c>
      <c r="B113" s="48" t="s">
        <v>2</v>
      </c>
      <c r="C113" s="48"/>
      <c r="D113" s="45" t="s">
        <v>78</v>
      </c>
      <c r="E113" s="45"/>
      <c r="F113" s="60"/>
      <c r="G113" s="60" t="s">
        <v>78</v>
      </c>
      <c r="H113" s="60"/>
      <c r="I113" s="60"/>
      <c r="J113" s="60"/>
    </row>
    <row r="114" spans="1:10" ht="94.5" customHeight="1">
      <c r="A114" s="45"/>
      <c r="B114" s="4" t="s">
        <v>4</v>
      </c>
      <c r="C114" s="4" t="s">
        <v>5</v>
      </c>
      <c r="D114" s="45"/>
      <c r="E114" s="45"/>
      <c r="F114" s="60"/>
      <c r="G114" s="60"/>
      <c r="H114" s="60"/>
      <c r="I114" s="60"/>
      <c r="J114" s="60"/>
    </row>
    <row r="115" spans="1:10" ht="15.75">
      <c r="A115" s="8">
        <v>1</v>
      </c>
      <c r="B115" s="8">
        <v>2</v>
      </c>
      <c r="C115" s="8">
        <v>3</v>
      </c>
      <c r="D115" s="53">
        <v>4</v>
      </c>
      <c r="E115" s="53"/>
      <c r="F115" s="61"/>
      <c r="G115" s="61">
        <v>4</v>
      </c>
      <c r="H115" s="61"/>
      <c r="I115" s="61"/>
      <c r="J115" s="61"/>
    </row>
    <row r="116" spans="1:10" ht="15.75">
      <c r="A116" s="15" t="s">
        <v>41</v>
      </c>
      <c r="B116" s="8">
        <v>223</v>
      </c>
      <c r="C116" s="8" t="s">
        <v>19</v>
      </c>
      <c r="D116" s="62"/>
      <c r="E116" s="62"/>
      <c r="F116" s="61"/>
      <c r="G116" s="61"/>
      <c r="H116" s="61"/>
      <c r="I116" s="61"/>
      <c r="J116" s="61"/>
    </row>
    <row r="117" spans="1:10" ht="15.75">
      <c r="A117" s="15" t="s">
        <v>42</v>
      </c>
      <c r="B117" s="8">
        <v>223</v>
      </c>
      <c r="C117" s="8" t="s">
        <v>19</v>
      </c>
      <c r="D117" s="62"/>
      <c r="E117" s="62"/>
      <c r="F117" s="61"/>
      <c r="G117" s="61"/>
      <c r="H117" s="61"/>
      <c r="I117" s="61"/>
      <c r="J117" s="61"/>
    </row>
    <row r="118" spans="1:10" ht="15.75">
      <c r="A118" s="15" t="s">
        <v>43</v>
      </c>
      <c r="B118" s="8">
        <v>223</v>
      </c>
      <c r="C118" s="8" t="s">
        <v>19</v>
      </c>
      <c r="D118" s="62"/>
      <c r="E118" s="62"/>
      <c r="F118" s="61"/>
      <c r="G118" s="61"/>
      <c r="H118" s="61"/>
      <c r="I118" s="61"/>
      <c r="J118" s="61"/>
    </row>
    <row r="119" spans="1:10" ht="15.75">
      <c r="A119" s="15" t="s">
        <v>72</v>
      </c>
      <c r="B119" s="17">
        <v>224</v>
      </c>
      <c r="C119" s="8" t="s">
        <v>19</v>
      </c>
      <c r="D119" s="62"/>
      <c r="E119" s="62"/>
      <c r="F119" s="61"/>
      <c r="G119" s="61"/>
      <c r="H119" s="61"/>
      <c r="I119" s="61"/>
      <c r="J119" s="61"/>
    </row>
    <row r="120" spans="1:10" ht="15.75" customHeight="1">
      <c r="A120" s="15" t="s">
        <v>45</v>
      </c>
      <c r="B120" s="17">
        <v>225</v>
      </c>
      <c r="C120" s="8"/>
      <c r="D120" s="58"/>
      <c r="E120" s="59"/>
      <c r="F120" s="61"/>
      <c r="G120" s="61"/>
      <c r="H120" s="61"/>
      <c r="I120" s="61"/>
      <c r="J120" s="61"/>
    </row>
    <row r="121" spans="1:10" ht="15.75">
      <c r="A121" s="15" t="s">
        <v>46</v>
      </c>
      <c r="B121" s="8">
        <v>225</v>
      </c>
      <c r="C121" s="8"/>
      <c r="D121" s="62"/>
      <c r="E121" s="62"/>
      <c r="F121" s="61"/>
      <c r="G121" s="61"/>
      <c r="H121" s="61"/>
      <c r="I121" s="61"/>
      <c r="J121" s="61"/>
    </row>
    <row r="122" spans="1:10" ht="15.75">
      <c r="A122" s="15" t="s">
        <v>47</v>
      </c>
      <c r="B122" s="8">
        <v>225</v>
      </c>
      <c r="C122" s="8"/>
      <c r="D122" s="62"/>
      <c r="E122" s="62"/>
      <c r="F122" s="61"/>
      <c r="G122" s="61"/>
      <c r="H122" s="61"/>
      <c r="I122" s="61"/>
      <c r="J122" s="61"/>
    </row>
    <row r="123" spans="1:10" ht="15.75">
      <c r="A123" s="15" t="s">
        <v>84</v>
      </c>
      <c r="B123" s="17">
        <v>226</v>
      </c>
      <c r="C123" s="8"/>
      <c r="D123" s="63"/>
      <c r="E123" s="64"/>
      <c r="F123" s="61"/>
      <c r="G123" s="61"/>
      <c r="H123" s="61"/>
      <c r="I123" s="61"/>
      <c r="J123" s="61"/>
    </row>
    <row r="124" spans="1:10" ht="15.75">
      <c r="A124" s="15" t="s">
        <v>46</v>
      </c>
      <c r="B124" s="8">
        <v>226</v>
      </c>
      <c r="C124" s="8"/>
      <c r="D124" s="62"/>
      <c r="E124" s="62"/>
      <c r="F124" s="61"/>
      <c r="G124" s="61"/>
      <c r="H124" s="61"/>
      <c r="I124" s="61"/>
      <c r="J124" s="61"/>
    </row>
    <row r="125" spans="1:10" ht="15.75">
      <c r="A125" s="15" t="s">
        <v>47</v>
      </c>
      <c r="B125" s="8">
        <v>226</v>
      </c>
      <c r="C125" s="8"/>
      <c r="D125" s="53"/>
      <c r="E125" s="53"/>
      <c r="F125" s="61"/>
      <c r="G125" s="61"/>
      <c r="H125" s="61"/>
      <c r="I125" s="61"/>
      <c r="J125" s="61"/>
    </row>
    <row r="126" spans="1:10" ht="15.75">
      <c r="A126" s="15" t="s">
        <v>73</v>
      </c>
      <c r="B126" s="17">
        <v>290</v>
      </c>
      <c r="C126" s="8"/>
      <c r="D126" s="53"/>
      <c r="E126" s="53"/>
      <c r="F126" s="61"/>
      <c r="G126" s="61"/>
      <c r="H126" s="61"/>
      <c r="I126" s="61"/>
      <c r="J126" s="61"/>
    </row>
    <row r="127" spans="1:10" ht="15.75">
      <c r="A127" s="15" t="s">
        <v>50</v>
      </c>
      <c r="B127" s="8">
        <v>290</v>
      </c>
      <c r="C127" s="8"/>
      <c r="D127" s="53"/>
      <c r="E127" s="53"/>
      <c r="F127" s="61"/>
      <c r="G127" s="61"/>
      <c r="H127" s="61"/>
      <c r="I127" s="61"/>
      <c r="J127" s="61"/>
    </row>
    <row r="128" spans="1:10" ht="15.75">
      <c r="A128" s="15" t="s">
        <v>52</v>
      </c>
      <c r="B128" s="8">
        <v>300</v>
      </c>
      <c r="C128" s="8"/>
      <c r="D128" s="53"/>
      <c r="E128" s="53"/>
      <c r="F128" s="61"/>
      <c r="G128" s="61"/>
      <c r="H128" s="61"/>
      <c r="I128" s="61"/>
      <c r="J128" s="61"/>
    </row>
    <row r="129" spans="1:10" ht="15.75">
      <c r="A129" s="15" t="s">
        <v>26</v>
      </c>
      <c r="B129" s="8" t="s">
        <v>19</v>
      </c>
      <c r="C129" s="8"/>
      <c r="D129" s="53"/>
      <c r="E129" s="53"/>
      <c r="F129" s="61"/>
      <c r="G129" s="61"/>
      <c r="H129" s="61"/>
      <c r="I129" s="61"/>
      <c r="J129" s="61"/>
    </row>
    <row r="130" spans="1:10" ht="15.75">
      <c r="A130" s="15" t="s">
        <v>53</v>
      </c>
      <c r="B130" s="17">
        <v>310</v>
      </c>
      <c r="C130" s="8"/>
      <c r="D130" s="65">
        <v>14336.78</v>
      </c>
      <c r="E130" s="65"/>
      <c r="F130" s="61"/>
      <c r="G130" s="61"/>
      <c r="H130" s="61"/>
      <c r="I130" s="61"/>
      <c r="J130" s="61"/>
    </row>
    <row r="131" spans="1:10" ht="15.75">
      <c r="A131" s="15" t="s">
        <v>47</v>
      </c>
      <c r="B131" s="8">
        <v>310</v>
      </c>
      <c r="C131" s="8"/>
      <c r="D131" s="53"/>
      <c r="E131" s="53"/>
      <c r="F131" s="61"/>
      <c r="G131" s="61"/>
      <c r="H131" s="61"/>
      <c r="I131" s="61"/>
      <c r="J131" s="61"/>
    </row>
    <row r="132" spans="1:10" ht="15.75">
      <c r="A132" s="15" t="s">
        <v>54</v>
      </c>
      <c r="B132" s="17">
        <v>340</v>
      </c>
      <c r="C132" s="8"/>
      <c r="D132" s="65"/>
      <c r="E132" s="65"/>
      <c r="F132" s="61"/>
      <c r="G132" s="61"/>
      <c r="H132" s="61"/>
      <c r="I132" s="61"/>
      <c r="J132" s="61"/>
    </row>
    <row r="133" spans="1:10" ht="15.75">
      <c r="A133" s="15" t="s">
        <v>47</v>
      </c>
      <c r="B133" s="8">
        <v>340</v>
      </c>
      <c r="C133" s="8"/>
      <c r="D133" s="45"/>
      <c r="E133" s="45"/>
      <c r="F133" s="60"/>
      <c r="G133" s="60"/>
      <c r="H133" s="60"/>
      <c r="I133" s="60"/>
      <c r="J133" s="60"/>
    </row>
    <row r="134" spans="1:10" ht="15.75">
      <c r="A134" s="15" t="s">
        <v>56</v>
      </c>
      <c r="B134" s="8">
        <v>340</v>
      </c>
      <c r="C134" s="8"/>
      <c r="D134" s="45"/>
      <c r="E134" s="45"/>
      <c r="F134" s="60"/>
      <c r="G134" s="60"/>
      <c r="H134" s="60"/>
      <c r="I134" s="60"/>
      <c r="J134" s="60"/>
    </row>
    <row r="135" spans="1:10" ht="15.75">
      <c r="A135" s="15" t="s">
        <v>57</v>
      </c>
      <c r="B135" s="8">
        <v>340</v>
      </c>
      <c r="C135" s="8"/>
      <c r="D135" s="53"/>
      <c r="E135" s="53"/>
      <c r="F135" s="61"/>
      <c r="G135" s="61"/>
      <c r="H135" s="61"/>
      <c r="I135" s="61"/>
      <c r="J135" s="61"/>
    </row>
    <row r="136" spans="1:10" ht="15.75">
      <c r="A136" s="15" t="s">
        <v>58</v>
      </c>
      <c r="B136" s="8">
        <v>340</v>
      </c>
      <c r="C136" s="8"/>
      <c r="D136" s="53"/>
      <c r="E136" s="53"/>
      <c r="F136" s="61"/>
      <c r="G136" s="61"/>
      <c r="H136" s="61"/>
      <c r="I136" s="61"/>
      <c r="J136" s="61"/>
    </row>
    <row r="137" spans="1:10" ht="15.75">
      <c r="A137" s="15" t="s">
        <v>59</v>
      </c>
      <c r="B137" s="8">
        <v>340</v>
      </c>
      <c r="C137" s="8" t="s">
        <v>19</v>
      </c>
      <c r="D137" s="53"/>
      <c r="E137" s="53"/>
      <c r="F137" s="61"/>
      <c r="G137" s="61"/>
      <c r="H137" s="61"/>
      <c r="I137" s="61"/>
      <c r="J137" s="61"/>
    </row>
    <row r="138" spans="1:10" ht="15.75">
      <c r="A138" s="15" t="s">
        <v>60</v>
      </c>
      <c r="B138" s="8">
        <v>340</v>
      </c>
      <c r="C138" s="8" t="s">
        <v>19</v>
      </c>
      <c r="D138" s="53"/>
      <c r="E138" s="53"/>
      <c r="F138" s="61"/>
      <c r="G138" s="61"/>
      <c r="H138" s="61"/>
      <c r="I138" s="61"/>
      <c r="J138" s="61"/>
    </row>
    <row r="139" spans="1:10" ht="15.75">
      <c r="A139" s="15" t="s">
        <v>75</v>
      </c>
      <c r="B139" s="8" t="s">
        <v>19</v>
      </c>
      <c r="C139" s="8" t="s">
        <v>19</v>
      </c>
      <c r="D139" s="53"/>
      <c r="E139" s="53"/>
      <c r="F139" s="61"/>
      <c r="G139" s="61"/>
      <c r="H139" s="61"/>
      <c r="I139" s="61"/>
      <c r="J139" s="61"/>
    </row>
    <row r="144" spans="1:9" ht="15.75">
      <c r="A144" s="42">
        <v>13</v>
      </c>
      <c r="B144" s="42"/>
      <c r="C144" s="42"/>
      <c r="D144" s="42"/>
      <c r="E144" s="42"/>
      <c r="F144" s="42"/>
      <c r="G144" s="42"/>
      <c r="H144" s="42"/>
      <c r="I144" s="42"/>
    </row>
    <row r="146" spans="1:9" ht="18.75">
      <c r="A146" s="56" t="s">
        <v>127</v>
      </c>
      <c r="B146" s="56"/>
      <c r="C146" s="56"/>
      <c r="D146" s="56"/>
      <c r="E146" s="56"/>
      <c r="F146" s="2"/>
      <c r="G146" s="2"/>
      <c r="H146" s="2"/>
      <c r="I146" s="2"/>
    </row>
    <row r="148" spans="1:9" ht="79.5" customHeight="1">
      <c r="A148" s="53" t="s">
        <v>1</v>
      </c>
      <c r="B148" s="45" t="s">
        <v>2</v>
      </c>
      <c r="C148" s="45"/>
      <c r="D148" s="45" t="s">
        <v>85</v>
      </c>
      <c r="E148" s="45"/>
      <c r="F148" s="25"/>
      <c r="G148" s="25"/>
      <c r="H148" s="25"/>
      <c r="I148" s="25"/>
    </row>
    <row r="149" spans="1:9" ht="93" customHeight="1">
      <c r="A149" s="53"/>
      <c r="B149" s="4" t="s">
        <v>4</v>
      </c>
      <c r="C149" s="4" t="s">
        <v>5</v>
      </c>
      <c r="D149" s="27" t="s">
        <v>116</v>
      </c>
      <c r="E149" s="27" t="s">
        <v>126</v>
      </c>
      <c r="F149" s="25"/>
      <c r="G149" s="28"/>
      <c r="H149" s="28"/>
      <c r="I149" s="28"/>
    </row>
    <row r="150" spans="1:9" ht="15.75">
      <c r="A150" s="8">
        <v>1</v>
      </c>
      <c r="B150" s="8">
        <v>2</v>
      </c>
      <c r="C150" s="8">
        <v>3</v>
      </c>
      <c r="D150" s="8">
        <v>4</v>
      </c>
      <c r="E150" s="8">
        <v>5</v>
      </c>
      <c r="F150"/>
      <c r="G150"/>
      <c r="H150" s="2"/>
      <c r="I150" s="2"/>
    </row>
    <row r="151" spans="1:9" ht="23.25" customHeight="1">
      <c r="A151" s="15" t="s">
        <v>18</v>
      </c>
      <c r="B151" s="8" t="s">
        <v>19</v>
      </c>
      <c r="C151" s="8" t="s">
        <v>19</v>
      </c>
      <c r="D151" s="15"/>
      <c r="E151" s="15"/>
      <c r="F151"/>
      <c r="G151"/>
      <c r="H151" s="19"/>
      <c r="I151" s="19"/>
    </row>
    <row r="152" spans="1:9" ht="24" customHeight="1">
      <c r="A152" s="16" t="s">
        <v>79</v>
      </c>
      <c r="B152" s="8" t="s">
        <v>19</v>
      </c>
      <c r="C152" s="8" t="s">
        <v>19</v>
      </c>
      <c r="D152" s="15"/>
      <c r="E152" s="15"/>
      <c r="F152"/>
      <c r="G152"/>
      <c r="H152" s="19"/>
      <c r="I152" s="19"/>
    </row>
    <row r="153" spans="1:9" ht="24" customHeight="1">
      <c r="A153" s="15" t="s">
        <v>21</v>
      </c>
      <c r="B153" s="8" t="s">
        <v>19</v>
      </c>
      <c r="C153" s="8" t="s">
        <v>19</v>
      </c>
      <c r="D153" s="15"/>
      <c r="E153" s="15"/>
      <c r="F153"/>
      <c r="G153"/>
      <c r="H153" s="19"/>
      <c r="I153" s="19"/>
    </row>
    <row r="154" spans="1:9" ht="86.25" customHeight="1">
      <c r="A154" s="14" t="s">
        <v>80</v>
      </c>
      <c r="B154" s="8" t="s">
        <v>19</v>
      </c>
      <c r="C154" s="8" t="s">
        <v>19</v>
      </c>
      <c r="D154" s="15"/>
      <c r="E154" s="15"/>
      <c r="F154"/>
      <c r="G154"/>
      <c r="H154" s="19"/>
      <c r="I154" s="19"/>
    </row>
    <row r="155" spans="1:9" ht="24.75" customHeight="1">
      <c r="A155" s="14" t="s">
        <v>26</v>
      </c>
      <c r="B155" s="8" t="s">
        <v>19</v>
      </c>
      <c r="C155" s="8" t="s">
        <v>19</v>
      </c>
      <c r="D155" s="15"/>
      <c r="E155" s="15"/>
      <c r="F155"/>
      <c r="G155"/>
      <c r="H155" s="19"/>
      <c r="I155" s="19"/>
    </row>
    <row r="156" spans="1:9" ht="17.25" customHeight="1">
      <c r="A156" s="14" t="s">
        <v>105</v>
      </c>
      <c r="B156" s="8" t="s">
        <v>19</v>
      </c>
      <c r="C156" s="8" t="s">
        <v>19</v>
      </c>
      <c r="D156" s="15"/>
      <c r="E156" s="15"/>
      <c r="F156"/>
      <c r="G156"/>
      <c r="H156" s="19"/>
      <c r="I156" s="19"/>
    </row>
    <row r="157" spans="1:9" ht="19.5" customHeight="1">
      <c r="A157" s="14"/>
      <c r="B157" s="8" t="s">
        <v>19</v>
      </c>
      <c r="C157" s="8" t="s">
        <v>19</v>
      </c>
      <c r="D157" s="15"/>
      <c r="E157" s="15"/>
      <c r="F157"/>
      <c r="G157"/>
      <c r="H157" s="19"/>
      <c r="I157" s="19"/>
    </row>
    <row r="158" spans="1:9" ht="23.25" customHeight="1">
      <c r="A158" s="14" t="s">
        <v>81</v>
      </c>
      <c r="B158" s="8" t="s">
        <v>19</v>
      </c>
      <c r="C158" s="8" t="s">
        <v>19</v>
      </c>
      <c r="D158" s="15"/>
      <c r="E158" s="15"/>
      <c r="F158"/>
      <c r="G158"/>
      <c r="H158" s="19"/>
      <c r="I158" s="19"/>
    </row>
    <row r="159" spans="1:9" ht="23.25" customHeight="1">
      <c r="A159" s="14" t="s">
        <v>82</v>
      </c>
      <c r="B159" s="8" t="s">
        <v>19</v>
      </c>
      <c r="C159" s="8" t="s">
        <v>19</v>
      </c>
      <c r="D159" s="15"/>
      <c r="E159" s="15"/>
      <c r="F159"/>
      <c r="G159"/>
      <c r="H159" s="19"/>
      <c r="I159" s="19"/>
    </row>
    <row r="160" spans="1:9" ht="23.25" customHeight="1">
      <c r="A160" s="14"/>
      <c r="B160" s="8" t="s">
        <v>19</v>
      </c>
      <c r="C160" s="8" t="s">
        <v>19</v>
      </c>
      <c r="D160" s="15"/>
      <c r="E160" s="15"/>
      <c r="F160"/>
      <c r="G160"/>
      <c r="H160" s="19"/>
      <c r="I160" s="19"/>
    </row>
    <row r="161" spans="1:9" ht="23.25" customHeight="1">
      <c r="A161" s="14"/>
      <c r="B161" s="8" t="s">
        <v>19</v>
      </c>
      <c r="C161" s="8" t="s">
        <v>19</v>
      </c>
      <c r="D161" s="15"/>
      <c r="E161" s="15"/>
      <c r="F161"/>
      <c r="G161"/>
      <c r="H161" s="19"/>
      <c r="I161" s="19"/>
    </row>
    <row r="162" spans="1:9" ht="23.25" customHeight="1">
      <c r="A162" s="16" t="s">
        <v>83</v>
      </c>
      <c r="B162" s="17">
        <v>900</v>
      </c>
      <c r="C162" s="8" t="s">
        <v>19</v>
      </c>
      <c r="D162" s="15"/>
      <c r="E162" s="15"/>
      <c r="F162"/>
      <c r="G162"/>
      <c r="H162" s="19"/>
      <c r="I162" s="19"/>
    </row>
    <row r="163" spans="1:9" ht="21" customHeight="1">
      <c r="A163" s="15" t="s">
        <v>21</v>
      </c>
      <c r="B163" s="8" t="s">
        <v>19</v>
      </c>
      <c r="C163" s="8" t="s">
        <v>19</v>
      </c>
      <c r="D163" s="15"/>
      <c r="E163" s="15"/>
      <c r="F163"/>
      <c r="G163"/>
      <c r="H163" s="19"/>
      <c r="I163" s="19"/>
    </row>
    <row r="164" spans="1:9" ht="20.25" customHeight="1">
      <c r="A164" s="15" t="s">
        <v>30</v>
      </c>
      <c r="B164" s="17">
        <v>220</v>
      </c>
      <c r="C164" s="8" t="s">
        <v>19</v>
      </c>
      <c r="D164" s="15"/>
      <c r="E164" s="15"/>
      <c r="F164"/>
      <c r="G164"/>
      <c r="H164" s="19"/>
      <c r="I164" s="19"/>
    </row>
    <row r="165" spans="1:9" ht="19.5" customHeight="1">
      <c r="A165" s="15" t="s">
        <v>26</v>
      </c>
      <c r="B165" s="8" t="s">
        <v>19</v>
      </c>
      <c r="C165" s="8" t="s">
        <v>19</v>
      </c>
      <c r="D165" s="15"/>
      <c r="E165" s="15"/>
      <c r="F165"/>
      <c r="G165"/>
      <c r="H165" s="19"/>
      <c r="I165" s="19"/>
    </row>
    <row r="166" spans="1:9" ht="21" customHeight="1">
      <c r="A166" s="15" t="s">
        <v>31</v>
      </c>
      <c r="B166" s="17">
        <v>221</v>
      </c>
      <c r="C166" s="8" t="s">
        <v>19</v>
      </c>
      <c r="D166" s="15"/>
      <c r="E166" s="15"/>
      <c r="F166"/>
      <c r="G166"/>
      <c r="H166" s="19"/>
      <c r="I166" s="19"/>
    </row>
    <row r="167" spans="1:9" ht="19.5" customHeight="1">
      <c r="A167" s="15" t="s">
        <v>70</v>
      </c>
      <c r="B167" s="8">
        <v>221</v>
      </c>
      <c r="C167" s="8" t="s">
        <v>19</v>
      </c>
      <c r="D167" s="15"/>
      <c r="E167" s="15"/>
      <c r="F167"/>
      <c r="G167"/>
      <c r="H167" s="19"/>
      <c r="I167" s="19"/>
    </row>
    <row r="168" spans="1:9" ht="19.5" customHeight="1">
      <c r="A168" s="15" t="s">
        <v>34</v>
      </c>
      <c r="B168" s="8">
        <v>221</v>
      </c>
      <c r="C168" s="8" t="s">
        <v>19</v>
      </c>
      <c r="D168" s="15"/>
      <c r="E168" s="15"/>
      <c r="F168"/>
      <c r="G168"/>
      <c r="H168" s="19"/>
      <c r="I168" s="19"/>
    </row>
    <row r="169" spans="1:9" ht="21" customHeight="1">
      <c r="A169" s="15" t="s">
        <v>35</v>
      </c>
      <c r="B169" s="17">
        <v>222</v>
      </c>
      <c r="C169" s="8" t="s">
        <v>19</v>
      </c>
      <c r="D169" s="15"/>
      <c r="E169" s="15"/>
      <c r="F169"/>
      <c r="G169"/>
      <c r="H169" s="19"/>
      <c r="I169" s="19"/>
    </row>
    <row r="170" spans="1:9" ht="15.75">
      <c r="A170" s="15" t="s">
        <v>36</v>
      </c>
      <c r="B170" s="17">
        <v>223</v>
      </c>
      <c r="C170" s="8" t="s">
        <v>37</v>
      </c>
      <c r="D170" s="15"/>
      <c r="E170" s="15"/>
      <c r="F170"/>
      <c r="G170"/>
      <c r="H170" s="19"/>
      <c r="I170" s="19"/>
    </row>
    <row r="171" spans="1:9" ht="15.75">
      <c r="A171" s="22"/>
      <c r="B171" s="23"/>
      <c r="C171" s="24"/>
      <c r="D171" s="29"/>
      <c r="E171" s="29"/>
      <c r="F171"/>
      <c r="G171"/>
      <c r="H171" s="19"/>
      <c r="I171" s="19"/>
    </row>
    <row r="172" spans="1:9" ht="15.75">
      <c r="A172" s="24">
        <v>14</v>
      </c>
      <c r="B172" s="24"/>
      <c r="C172" s="24"/>
      <c r="D172" s="30"/>
      <c r="E172" s="30"/>
      <c r="F172" s="2"/>
      <c r="G172" s="2"/>
      <c r="H172" s="2"/>
      <c r="I172" s="2"/>
    </row>
    <row r="173" spans="1:9" ht="79.5" customHeight="1">
      <c r="A173" s="53" t="s">
        <v>1</v>
      </c>
      <c r="B173" s="49" t="s">
        <v>2</v>
      </c>
      <c r="C173" s="49"/>
      <c r="D173" s="45" t="s">
        <v>85</v>
      </c>
      <c r="E173" s="45"/>
      <c r="F173" s="25"/>
      <c r="G173" s="25"/>
      <c r="H173" s="25"/>
      <c r="I173" s="25"/>
    </row>
    <row r="174" spans="1:9" ht="93" customHeight="1">
      <c r="A174" s="53"/>
      <c r="B174" s="4" t="s">
        <v>4</v>
      </c>
      <c r="C174" s="4" t="s">
        <v>5</v>
      </c>
      <c r="D174" s="31">
        <v>2017</v>
      </c>
      <c r="E174" s="31">
        <v>2018</v>
      </c>
      <c r="F174" s="25"/>
      <c r="G174" s="28"/>
      <c r="H174" s="28"/>
      <c r="I174" s="28"/>
    </row>
    <row r="175" spans="1:9" ht="15.75">
      <c r="A175" s="8">
        <v>1</v>
      </c>
      <c r="B175" s="8">
        <v>2</v>
      </c>
      <c r="C175" s="8">
        <v>3</v>
      </c>
      <c r="D175" s="8">
        <v>4</v>
      </c>
      <c r="E175" s="8">
        <v>5</v>
      </c>
      <c r="F175"/>
      <c r="G175"/>
      <c r="H175" s="2"/>
      <c r="I175" s="2"/>
    </row>
    <row r="176" spans="1:9" ht="15.75">
      <c r="A176" s="15" t="s">
        <v>71</v>
      </c>
      <c r="B176" s="8">
        <v>223</v>
      </c>
      <c r="C176" s="8" t="s">
        <v>19</v>
      </c>
      <c r="D176" s="15"/>
      <c r="E176" s="15"/>
      <c r="F176"/>
      <c r="G176"/>
      <c r="H176" s="19"/>
      <c r="I176" s="19"/>
    </row>
    <row r="177" spans="1:9" ht="15.75">
      <c r="A177" s="15" t="s">
        <v>39</v>
      </c>
      <c r="B177" s="8">
        <v>223</v>
      </c>
      <c r="C177" s="8" t="s">
        <v>19</v>
      </c>
      <c r="D177" s="15"/>
      <c r="E177" s="15"/>
      <c r="F177"/>
      <c r="G177"/>
      <c r="H177" s="19"/>
      <c r="I177" s="19"/>
    </row>
    <row r="178" spans="1:9" ht="15.75">
      <c r="A178" s="15" t="s">
        <v>40</v>
      </c>
      <c r="B178" s="8">
        <v>223</v>
      </c>
      <c r="C178" s="8" t="s">
        <v>19</v>
      </c>
      <c r="D178" s="15"/>
      <c r="E178" s="15"/>
      <c r="F178"/>
      <c r="G178"/>
      <c r="H178" s="19"/>
      <c r="I178" s="19"/>
    </row>
    <row r="179" spans="1:9" ht="15.75">
      <c r="A179" s="15" t="s">
        <v>41</v>
      </c>
      <c r="B179" s="8">
        <v>223</v>
      </c>
      <c r="C179" s="8" t="s">
        <v>19</v>
      </c>
      <c r="D179" s="15"/>
      <c r="E179" s="15"/>
      <c r="F179"/>
      <c r="G179"/>
      <c r="H179" s="19"/>
      <c r="I179" s="19"/>
    </row>
    <row r="180" spans="1:9" ht="15.75">
      <c r="A180" s="15" t="s">
        <v>42</v>
      </c>
      <c r="B180" s="8">
        <v>223</v>
      </c>
      <c r="C180" s="8" t="s">
        <v>19</v>
      </c>
      <c r="D180" s="15"/>
      <c r="E180" s="15"/>
      <c r="F180"/>
      <c r="G180"/>
      <c r="H180" s="19"/>
      <c r="I180" s="19"/>
    </row>
    <row r="181" spans="1:9" ht="15.75">
      <c r="A181" s="15" t="s">
        <v>43</v>
      </c>
      <c r="B181" s="8">
        <v>223</v>
      </c>
      <c r="C181" s="8" t="s">
        <v>19</v>
      </c>
      <c r="D181" s="15"/>
      <c r="E181" s="15"/>
      <c r="F181"/>
      <c r="G181"/>
      <c r="H181" s="19"/>
      <c r="I181" s="19"/>
    </row>
    <row r="182" spans="1:9" ht="15.75">
      <c r="A182" s="15" t="s">
        <v>86</v>
      </c>
      <c r="B182" s="17">
        <v>224</v>
      </c>
      <c r="C182" s="8" t="s">
        <v>19</v>
      </c>
      <c r="D182" s="15"/>
      <c r="E182" s="15"/>
      <c r="F182"/>
      <c r="G182"/>
      <c r="H182" s="19"/>
      <c r="I182" s="19"/>
    </row>
    <row r="183" spans="1:9" ht="15.75">
      <c r="A183" s="15" t="s">
        <v>45</v>
      </c>
      <c r="B183" s="17">
        <v>225</v>
      </c>
      <c r="C183" s="8" t="s">
        <v>19</v>
      </c>
      <c r="D183" s="15"/>
      <c r="E183" s="15"/>
      <c r="F183"/>
      <c r="G183"/>
      <c r="H183" s="19"/>
      <c r="I183" s="19"/>
    </row>
    <row r="184" spans="1:9" ht="15.75">
      <c r="A184" s="15" t="s">
        <v>46</v>
      </c>
      <c r="B184" s="8">
        <v>225</v>
      </c>
      <c r="C184" s="8" t="s">
        <v>19</v>
      </c>
      <c r="D184" s="15"/>
      <c r="E184" s="15"/>
      <c r="F184"/>
      <c r="G184"/>
      <c r="H184" s="19"/>
      <c r="I184" s="19"/>
    </row>
    <row r="185" spans="1:9" ht="15.75">
      <c r="A185" s="15" t="s">
        <v>47</v>
      </c>
      <c r="B185" s="8">
        <v>225</v>
      </c>
      <c r="C185" s="8" t="s">
        <v>19</v>
      </c>
      <c r="D185" s="15"/>
      <c r="E185" s="15"/>
      <c r="F185"/>
      <c r="G185"/>
      <c r="H185" s="19"/>
      <c r="I185" s="19"/>
    </row>
    <row r="186" spans="1:9" ht="15.75">
      <c r="A186" s="15" t="s">
        <v>87</v>
      </c>
      <c r="B186" s="17">
        <v>226</v>
      </c>
      <c r="C186" s="8" t="s">
        <v>19</v>
      </c>
      <c r="D186" s="15"/>
      <c r="E186" s="15"/>
      <c r="F186"/>
      <c r="G186"/>
      <c r="H186" s="19"/>
      <c r="I186" s="19"/>
    </row>
    <row r="187" spans="1:9" ht="15.75">
      <c r="A187" s="15" t="s">
        <v>46</v>
      </c>
      <c r="B187" s="8">
        <v>226</v>
      </c>
      <c r="C187" s="8" t="s">
        <v>19</v>
      </c>
      <c r="D187" s="15"/>
      <c r="E187" s="15"/>
      <c r="F187"/>
      <c r="G187"/>
      <c r="H187" s="19"/>
      <c r="I187" s="19"/>
    </row>
    <row r="188" spans="1:9" ht="15.75">
      <c r="A188" s="15" t="s">
        <v>47</v>
      </c>
      <c r="B188" s="8">
        <v>226</v>
      </c>
      <c r="C188" s="8" t="s">
        <v>19</v>
      </c>
      <c r="D188" s="15"/>
      <c r="E188" s="15"/>
      <c r="F188"/>
      <c r="G188"/>
      <c r="H188" s="19"/>
      <c r="I188" s="19"/>
    </row>
    <row r="189" spans="1:9" ht="15.75">
      <c r="A189" s="15" t="s">
        <v>73</v>
      </c>
      <c r="B189" s="17">
        <v>290</v>
      </c>
      <c r="C189" s="8" t="s">
        <v>19</v>
      </c>
      <c r="D189" s="15"/>
      <c r="E189" s="15"/>
      <c r="F189"/>
      <c r="G189"/>
      <c r="H189" s="19"/>
      <c r="I189" s="19"/>
    </row>
    <row r="190" spans="1:9" ht="15.75">
      <c r="A190" s="15" t="s">
        <v>50</v>
      </c>
      <c r="B190" s="8">
        <v>290</v>
      </c>
      <c r="C190" s="8" t="s">
        <v>51</v>
      </c>
      <c r="D190" s="15"/>
      <c r="E190" s="15"/>
      <c r="F190"/>
      <c r="G190"/>
      <c r="H190" s="19"/>
      <c r="I190" s="19"/>
    </row>
    <row r="191" spans="1:9" ht="15.75">
      <c r="A191" s="15" t="s">
        <v>52</v>
      </c>
      <c r="B191" s="17">
        <v>300</v>
      </c>
      <c r="C191" s="8" t="s">
        <v>19</v>
      </c>
      <c r="D191" s="15"/>
      <c r="E191" s="15"/>
      <c r="F191"/>
      <c r="G191"/>
      <c r="H191" s="19"/>
      <c r="I191" s="19"/>
    </row>
    <row r="192" spans="1:9" ht="15.75">
      <c r="A192" s="15" t="s">
        <v>26</v>
      </c>
      <c r="B192" s="8" t="s">
        <v>19</v>
      </c>
      <c r="C192" s="8" t="s">
        <v>19</v>
      </c>
      <c r="D192" s="15"/>
      <c r="E192" s="15"/>
      <c r="F192"/>
      <c r="G192"/>
      <c r="H192" s="19"/>
      <c r="I192" s="19"/>
    </row>
    <row r="193" spans="1:9" ht="15.75">
      <c r="A193" s="15" t="s">
        <v>53</v>
      </c>
      <c r="B193" s="17">
        <v>310</v>
      </c>
      <c r="C193" s="8" t="s">
        <v>19</v>
      </c>
      <c r="D193" s="15"/>
      <c r="E193" s="15"/>
      <c r="F193"/>
      <c r="G193"/>
      <c r="H193" s="19"/>
      <c r="I193" s="19"/>
    </row>
    <row r="194" spans="1:9" ht="15.75">
      <c r="A194" s="15" t="s">
        <v>47</v>
      </c>
      <c r="B194" s="8">
        <v>310</v>
      </c>
      <c r="C194" s="8" t="s">
        <v>19</v>
      </c>
      <c r="D194" s="15"/>
      <c r="E194" s="15"/>
      <c r="F194"/>
      <c r="G194"/>
      <c r="H194" s="19"/>
      <c r="I194" s="19"/>
    </row>
    <row r="195" spans="1:9" ht="15.75">
      <c r="A195" s="15" t="s">
        <v>54</v>
      </c>
      <c r="B195" s="17">
        <v>340</v>
      </c>
      <c r="C195" s="8" t="s">
        <v>74</v>
      </c>
      <c r="D195" s="15"/>
      <c r="E195" s="15"/>
      <c r="F195"/>
      <c r="G195"/>
      <c r="H195" s="19"/>
      <c r="I195" s="19"/>
    </row>
    <row r="196" spans="1:9" ht="15.75">
      <c r="A196" s="15" t="s">
        <v>47</v>
      </c>
      <c r="B196" s="8">
        <v>340</v>
      </c>
      <c r="C196" s="8" t="s">
        <v>19</v>
      </c>
      <c r="D196" s="15"/>
      <c r="E196" s="15"/>
      <c r="F196"/>
      <c r="G196"/>
      <c r="H196" s="19"/>
      <c r="I196" s="19"/>
    </row>
    <row r="197" spans="1:9" ht="15.75">
      <c r="A197" s="15" t="s">
        <v>88</v>
      </c>
      <c r="B197" s="8">
        <v>340</v>
      </c>
      <c r="C197" s="8" t="s">
        <v>19</v>
      </c>
      <c r="D197" s="15"/>
      <c r="E197" s="15"/>
      <c r="F197"/>
      <c r="G197"/>
      <c r="H197" s="19"/>
      <c r="I197" s="19"/>
    </row>
    <row r="201" spans="1:10" ht="15.75">
      <c r="A201" s="51">
        <v>15</v>
      </c>
      <c r="B201" s="51"/>
      <c r="C201" s="51"/>
      <c r="D201" s="42"/>
      <c r="E201" s="42"/>
      <c r="F201" s="37"/>
      <c r="G201" s="37"/>
      <c r="H201" s="37"/>
      <c r="I201" s="37"/>
      <c r="J201" s="19"/>
    </row>
    <row r="202" spans="1:10" ht="79.5" customHeight="1">
      <c r="A202" s="53" t="s">
        <v>1</v>
      </c>
      <c r="B202" s="45" t="s">
        <v>2</v>
      </c>
      <c r="C202" s="49"/>
      <c r="D202" s="67" t="s">
        <v>85</v>
      </c>
      <c r="E202" s="67"/>
      <c r="F202" s="25"/>
      <c r="G202" s="25"/>
      <c r="H202" s="25"/>
      <c r="I202" s="25"/>
      <c r="J202" s="19"/>
    </row>
    <row r="203" spans="1:9" ht="93" customHeight="1">
      <c r="A203" s="53"/>
      <c r="B203" s="4" t="s">
        <v>4</v>
      </c>
      <c r="C203" s="4" t="s">
        <v>5</v>
      </c>
      <c r="D203" s="31" t="s">
        <v>116</v>
      </c>
      <c r="E203" s="31" t="s">
        <v>128</v>
      </c>
      <c r="F203" s="25"/>
      <c r="G203" s="28"/>
      <c r="H203" s="28"/>
      <c r="I203" s="28"/>
    </row>
    <row r="204" spans="1:9" ht="15.75">
      <c r="A204" s="8">
        <v>1</v>
      </c>
      <c r="B204" s="8">
        <v>2</v>
      </c>
      <c r="C204" s="8">
        <v>3</v>
      </c>
      <c r="D204" s="8">
        <v>4</v>
      </c>
      <c r="E204" s="8">
        <v>5</v>
      </c>
      <c r="F204" s="19"/>
      <c r="G204" s="19"/>
      <c r="H204" s="2"/>
      <c r="I204" s="2"/>
    </row>
    <row r="205" spans="1:9" ht="15.75">
      <c r="A205" s="15" t="s">
        <v>57</v>
      </c>
      <c r="B205" s="8">
        <v>340</v>
      </c>
      <c r="C205" s="8" t="s">
        <v>19</v>
      </c>
      <c r="D205" s="15"/>
      <c r="E205" s="15"/>
      <c r="F205" s="19"/>
      <c r="G205" s="19"/>
      <c r="H205" s="19"/>
      <c r="I205" s="19"/>
    </row>
    <row r="206" spans="1:9" ht="15.75">
      <c r="A206" s="15" t="s">
        <v>58</v>
      </c>
      <c r="B206" s="8">
        <v>340</v>
      </c>
      <c r="C206" s="8" t="s">
        <v>19</v>
      </c>
      <c r="D206" s="15"/>
      <c r="E206" s="15"/>
      <c r="F206" s="19"/>
      <c r="G206" s="19"/>
      <c r="H206" s="19"/>
      <c r="I206" s="19"/>
    </row>
    <row r="207" spans="1:9" ht="15.75">
      <c r="A207" s="15" t="s">
        <v>59</v>
      </c>
      <c r="B207" s="8">
        <v>340</v>
      </c>
      <c r="C207" s="8" t="s">
        <v>19</v>
      </c>
      <c r="D207" s="15"/>
      <c r="E207" s="15"/>
      <c r="F207" s="19"/>
      <c r="G207" s="19"/>
      <c r="H207" s="19"/>
      <c r="I207" s="19"/>
    </row>
    <row r="208" spans="1:9" ht="15.75">
      <c r="A208" s="15" t="s">
        <v>60</v>
      </c>
      <c r="B208" s="8">
        <v>340</v>
      </c>
      <c r="C208" s="8" t="s">
        <v>19</v>
      </c>
      <c r="D208" s="15"/>
      <c r="E208" s="15"/>
      <c r="F208" s="19"/>
      <c r="G208" s="19"/>
      <c r="H208" s="19"/>
      <c r="I208" s="19"/>
    </row>
    <row r="209" spans="1:9" ht="15.75">
      <c r="A209" s="15" t="s">
        <v>75</v>
      </c>
      <c r="B209" s="8" t="s">
        <v>19</v>
      </c>
      <c r="C209" s="8" t="s">
        <v>19</v>
      </c>
      <c r="D209" s="15"/>
      <c r="E209" s="15"/>
      <c r="F209" s="19"/>
      <c r="G209" s="19"/>
      <c r="H209" s="19"/>
      <c r="I209" s="19"/>
    </row>
    <row r="210" spans="1:10" ht="15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1:10" ht="15.75">
      <c r="A211" s="1" t="s">
        <v>89</v>
      </c>
      <c r="B211" s="1" t="s">
        <v>90</v>
      </c>
      <c r="D211" s="1" t="s">
        <v>113</v>
      </c>
      <c r="G211" s="32"/>
      <c r="H211" s="32"/>
      <c r="I211" s="32"/>
      <c r="J211" s="32"/>
    </row>
    <row r="212" spans="2:10" ht="15.75">
      <c r="B212" s="42" t="s">
        <v>92</v>
      </c>
      <c r="C212" s="42"/>
      <c r="D212" s="42" t="s">
        <v>93</v>
      </c>
      <c r="E212" s="42"/>
      <c r="F212" s="42"/>
      <c r="G212" s="32"/>
      <c r="H212" s="66"/>
      <c r="I212" s="66"/>
      <c r="J212" s="66"/>
    </row>
    <row r="213" spans="7:10" ht="15.75">
      <c r="G213" s="32"/>
      <c r="H213" s="32"/>
      <c r="I213" s="32"/>
      <c r="J213" s="32"/>
    </row>
    <row r="214" spans="7:10" ht="15.75">
      <c r="G214" s="32"/>
      <c r="H214" s="32"/>
      <c r="I214" s="32"/>
      <c r="J214" s="32"/>
    </row>
    <row r="215" spans="1:10" ht="15.75">
      <c r="A215" s="1" t="s">
        <v>94</v>
      </c>
      <c r="B215" s="1" t="s">
        <v>95</v>
      </c>
      <c r="D215" s="1" t="s">
        <v>91</v>
      </c>
      <c r="G215" s="32"/>
      <c r="H215" s="32"/>
      <c r="I215" s="32"/>
      <c r="J215" s="32"/>
    </row>
    <row r="216" spans="1:10" ht="15.75">
      <c r="A216" s="1" t="s">
        <v>96</v>
      </c>
      <c r="B216" s="42" t="s">
        <v>92</v>
      </c>
      <c r="C216" s="42"/>
      <c r="D216" s="42" t="s">
        <v>93</v>
      </c>
      <c r="E216" s="42"/>
      <c r="F216" s="42"/>
      <c r="G216" s="32"/>
      <c r="H216" s="66"/>
      <c r="I216" s="66"/>
      <c r="J216" s="66"/>
    </row>
    <row r="217" spans="7:10" ht="15.75">
      <c r="G217" s="32"/>
      <c r="H217" s="32"/>
      <c r="I217" s="32"/>
      <c r="J217" s="32"/>
    </row>
    <row r="218" spans="7:10" ht="15.75">
      <c r="G218" s="32"/>
      <c r="H218" s="32"/>
      <c r="I218" s="32"/>
      <c r="J218" s="32"/>
    </row>
    <row r="219" spans="1:10" ht="15.75">
      <c r="A219" s="1" t="s">
        <v>97</v>
      </c>
      <c r="B219" s="1" t="s">
        <v>95</v>
      </c>
      <c r="D219" s="1" t="s">
        <v>112</v>
      </c>
      <c r="G219" s="32"/>
      <c r="H219" s="32"/>
      <c r="I219" s="32"/>
      <c r="J219" s="32"/>
    </row>
    <row r="220" spans="2:10" ht="15.75">
      <c r="B220" s="42" t="s">
        <v>92</v>
      </c>
      <c r="C220" s="42"/>
      <c r="D220" s="42" t="s">
        <v>93</v>
      </c>
      <c r="E220" s="42"/>
      <c r="F220" s="42"/>
      <c r="G220" s="32"/>
      <c r="H220" s="66"/>
      <c r="I220" s="66"/>
      <c r="J220" s="66"/>
    </row>
    <row r="221" spans="7:10" ht="15.75">
      <c r="G221" s="32"/>
      <c r="H221" s="32"/>
      <c r="I221" s="32"/>
      <c r="J221" s="32"/>
    </row>
    <row r="222" spans="7:10" ht="15.75">
      <c r="G222" s="32"/>
      <c r="H222" s="32"/>
      <c r="I222" s="32"/>
      <c r="J222" s="32"/>
    </row>
    <row r="223" spans="1:10" ht="15.75">
      <c r="A223" s="1" t="s">
        <v>98</v>
      </c>
      <c r="B223" s="1" t="s">
        <v>95</v>
      </c>
      <c r="D223" s="1" t="s">
        <v>112</v>
      </c>
      <c r="G223" s="32"/>
      <c r="H223" s="32"/>
      <c r="I223" s="32"/>
      <c r="J223" s="32"/>
    </row>
    <row r="224" spans="2:10" ht="15.75">
      <c r="B224" s="42" t="s">
        <v>92</v>
      </c>
      <c r="C224" s="42"/>
      <c r="D224" s="42" t="s">
        <v>93</v>
      </c>
      <c r="E224" s="42"/>
      <c r="F224" s="42"/>
      <c r="G224" s="32"/>
      <c r="H224" s="66"/>
      <c r="I224" s="66"/>
      <c r="J224" s="66"/>
    </row>
    <row r="225" spans="7:10" ht="15.75">
      <c r="G225" s="32"/>
      <c r="H225" s="32"/>
      <c r="I225" s="32"/>
      <c r="J225" s="32"/>
    </row>
    <row r="226" spans="7:10" ht="15.75">
      <c r="G226" s="32"/>
      <c r="H226" s="32"/>
      <c r="I226" s="32"/>
      <c r="J226" s="32"/>
    </row>
    <row r="227" spans="1:10" ht="15.75">
      <c r="A227" s="32" t="s">
        <v>99</v>
      </c>
      <c r="B227" s="32">
        <v>83516323343</v>
      </c>
      <c r="C227" s="32"/>
      <c r="D227" s="32"/>
      <c r="E227" s="32"/>
      <c r="F227" s="32"/>
      <c r="G227" s="32"/>
      <c r="H227" s="32"/>
      <c r="I227" s="32"/>
      <c r="J227" s="32"/>
    </row>
    <row r="228" spans="1:10" ht="15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1:10" ht="15.75">
      <c r="A229" s="32" t="s">
        <v>100</v>
      </c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1:10" ht="15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1:10" ht="15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</row>
  </sheetData>
  <sheetProtection selectLockedCells="1" selectUnlockedCells="1"/>
  <mergeCells count="152">
    <mergeCell ref="A201:E201"/>
    <mergeCell ref="B220:C220"/>
    <mergeCell ref="B224:C224"/>
    <mergeCell ref="D212:F212"/>
    <mergeCell ref="D216:F216"/>
    <mergeCell ref="D220:F220"/>
    <mergeCell ref="D224:F224"/>
    <mergeCell ref="H224:J224"/>
    <mergeCell ref="H212:J212"/>
    <mergeCell ref="H216:J216"/>
    <mergeCell ref="H220:J220"/>
    <mergeCell ref="A202:A203"/>
    <mergeCell ref="B202:C202"/>
    <mergeCell ref="D202:E202"/>
    <mergeCell ref="B212:C212"/>
    <mergeCell ref="B216:C216"/>
    <mergeCell ref="A144:I144"/>
    <mergeCell ref="A146:E146"/>
    <mergeCell ref="A148:A149"/>
    <mergeCell ref="B148:C148"/>
    <mergeCell ref="D148:E148"/>
    <mergeCell ref="A173:A174"/>
    <mergeCell ref="B173:C173"/>
    <mergeCell ref="D173:E173"/>
    <mergeCell ref="D138:E138"/>
    <mergeCell ref="F138:G138"/>
    <mergeCell ref="H138:J138"/>
    <mergeCell ref="D139:E139"/>
    <mergeCell ref="F139:G139"/>
    <mergeCell ref="H139:J139"/>
    <mergeCell ref="D136:E136"/>
    <mergeCell ref="F136:G136"/>
    <mergeCell ref="H136:J136"/>
    <mergeCell ref="D137:E137"/>
    <mergeCell ref="F137:G137"/>
    <mergeCell ref="H137:J137"/>
    <mergeCell ref="D133:E134"/>
    <mergeCell ref="F133:G134"/>
    <mergeCell ref="H133:J134"/>
    <mergeCell ref="D135:E135"/>
    <mergeCell ref="F135:G135"/>
    <mergeCell ref="H135:J135"/>
    <mergeCell ref="D131:E131"/>
    <mergeCell ref="F131:G131"/>
    <mergeCell ref="H131:J131"/>
    <mergeCell ref="D132:E132"/>
    <mergeCell ref="F132:G132"/>
    <mergeCell ref="H132:J132"/>
    <mergeCell ref="D129:E129"/>
    <mergeCell ref="F129:G129"/>
    <mergeCell ref="H129:J129"/>
    <mergeCell ref="D130:E130"/>
    <mergeCell ref="F130:G130"/>
    <mergeCell ref="H130:J130"/>
    <mergeCell ref="D127:E127"/>
    <mergeCell ref="F127:G127"/>
    <mergeCell ref="H127:J127"/>
    <mergeCell ref="D128:E128"/>
    <mergeCell ref="F128:G128"/>
    <mergeCell ref="H128:J128"/>
    <mergeCell ref="D125:E125"/>
    <mergeCell ref="F125:G125"/>
    <mergeCell ref="H125:J125"/>
    <mergeCell ref="D126:E126"/>
    <mergeCell ref="F126:G126"/>
    <mergeCell ref="H126:J126"/>
    <mergeCell ref="D123:E123"/>
    <mergeCell ref="F123:G123"/>
    <mergeCell ref="H123:J123"/>
    <mergeCell ref="D124:E124"/>
    <mergeCell ref="F124:G124"/>
    <mergeCell ref="H124:J124"/>
    <mergeCell ref="D121:E121"/>
    <mergeCell ref="F121:G121"/>
    <mergeCell ref="H121:J121"/>
    <mergeCell ref="D122:E122"/>
    <mergeCell ref="F122:G122"/>
    <mergeCell ref="H122:J122"/>
    <mergeCell ref="D119:E119"/>
    <mergeCell ref="F119:G119"/>
    <mergeCell ref="H119:J119"/>
    <mergeCell ref="D120:E120"/>
    <mergeCell ref="F120:G120"/>
    <mergeCell ref="H120:J120"/>
    <mergeCell ref="D117:E117"/>
    <mergeCell ref="F117:G117"/>
    <mergeCell ref="H117:J117"/>
    <mergeCell ref="D118:E118"/>
    <mergeCell ref="F118:G118"/>
    <mergeCell ref="H118:J118"/>
    <mergeCell ref="D115:E115"/>
    <mergeCell ref="F115:G115"/>
    <mergeCell ref="H115:J115"/>
    <mergeCell ref="D116:E116"/>
    <mergeCell ref="F116:G116"/>
    <mergeCell ref="H116:J116"/>
    <mergeCell ref="D103:E103"/>
    <mergeCell ref="D104:E104"/>
    <mergeCell ref="D105:E105"/>
    <mergeCell ref="D106:E106"/>
    <mergeCell ref="A111:I111"/>
    <mergeCell ref="A113:A114"/>
    <mergeCell ref="B113:C113"/>
    <mergeCell ref="D113:E114"/>
    <mergeCell ref="F113:G114"/>
    <mergeCell ref="H113:J114"/>
    <mergeCell ref="D97:E97"/>
    <mergeCell ref="D98:E98"/>
    <mergeCell ref="D99:E99"/>
    <mergeCell ref="D100:E100"/>
    <mergeCell ref="D101:E101"/>
    <mergeCell ref="D102:E102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A75:E75"/>
    <mergeCell ref="A77:A78"/>
    <mergeCell ref="B77:C77"/>
    <mergeCell ref="D77:E78"/>
    <mergeCell ref="D79:E79"/>
    <mergeCell ref="D80:E80"/>
    <mergeCell ref="A51:A52"/>
    <mergeCell ref="B51:C51"/>
    <mergeCell ref="D51:F51"/>
    <mergeCell ref="G51:I51"/>
    <mergeCell ref="A72:I72"/>
    <mergeCell ref="A73:E73"/>
    <mergeCell ref="A25:I25"/>
    <mergeCell ref="A26:A27"/>
    <mergeCell ref="B26:C26"/>
    <mergeCell ref="D26:F26"/>
    <mergeCell ref="G26:I26"/>
    <mergeCell ref="A50:I50"/>
    <mergeCell ref="D93:E93"/>
    <mergeCell ref="D94:E94"/>
    <mergeCell ref="D95:E95"/>
    <mergeCell ref="D96:E96"/>
    <mergeCell ref="A1:I1"/>
    <mergeCell ref="A3:I3"/>
    <mergeCell ref="A5:A6"/>
    <mergeCell ref="B5:C5"/>
    <mergeCell ref="D5:F5"/>
    <mergeCell ref="G5:I5"/>
  </mergeCells>
  <printOptions/>
  <pageMargins left="0.9840277777777777" right="0.5902777777777778" top="0.7875" bottom="0.7875" header="0.5118055555555555" footer="0.5118055555555555"/>
  <pageSetup horizontalDpi="600" verticalDpi="600" orientation="landscape" paperSize="9" scale="55" r:id="rId1"/>
  <rowBreaks count="7" manualBreakCount="7">
    <brk id="24" max="255" man="1"/>
    <brk id="49" max="255" man="1"/>
    <brk id="70" max="255" man="1"/>
    <brk id="110" max="255" man="1"/>
    <brk id="142" max="255" man="1"/>
    <brk id="171" max="255" man="1"/>
    <brk id="199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pane ySplit="1" topLeftCell="A1" activePane="bottomLeft" state="split"/>
      <selection pane="topLeft" activeCell="A1" sqref="A1"/>
      <selection pane="bottomLeft" activeCell="A2" sqref="A2:J21"/>
    </sheetView>
  </sheetViews>
  <sheetFormatPr defaultColWidth="9.00390625" defaultRowHeight="12.75"/>
  <cols>
    <col min="1" max="1" width="9.125" style="1" customWidth="1"/>
    <col min="2" max="2" width="13.75390625" style="1" bestFit="1" customWidth="1"/>
    <col min="3" max="16384" width="9.125" style="1" customWidth="1"/>
  </cols>
  <sheetData>
    <row r="1" spans="1:10" ht="15.75">
      <c r="A1" s="32"/>
      <c r="B1" s="32"/>
      <c r="C1" s="32"/>
      <c r="D1" s="32"/>
      <c r="E1" s="32"/>
      <c r="F1" s="32"/>
      <c r="G1" s="32"/>
      <c r="H1" s="32"/>
      <c r="I1" s="32"/>
      <c r="J1" s="32" t="s">
        <v>91</v>
      </c>
    </row>
    <row r="2" spans="1:10" ht="15.7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>
      <c r="A3" s="32"/>
      <c r="B3" s="32"/>
      <c r="C3" s="32"/>
      <c r="D3" s="32"/>
      <c r="E3" s="66"/>
      <c r="F3" s="66"/>
      <c r="G3" s="32"/>
      <c r="H3" s="66"/>
      <c r="I3" s="66"/>
      <c r="J3" s="66"/>
    </row>
    <row r="4" spans="1:10" ht="15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5.7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5.75" customHeight="1">
      <c r="A7" s="32"/>
      <c r="B7" s="32"/>
      <c r="C7" s="32"/>
      <c r="D7" s="32"/>
      <c r="E7" s="66"/>
      <c r="F7" s="66"/>
      <c r="G7" s="32"/>
      <c r="H7" s="66"/>
      <c r="I7" s="66"/>
      <c r="J7" s="66"/>
    </row>
    <row r="8" spans="1:10" ht="15.7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5.75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.75">
      <c r="A11" s="32"/>
      <c r="B11" s="32"/>
      <c r="C11" s="32"/>
      <c r="D11" s="32"/>
      <c r="E11" s="66"/>
      <c r="F11" s="66"/>
      <c r="G11" s="32"/>
      <c r="H11" s="66"/>
      <c r="I11" s="66"/>
      <c r="J11" s="66"/>
    </row>
    <row r="12" spans="1:10" ht="15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5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5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.75">
      <c r="A15" s="32"/>
      <c r="B15" s="32"/>
      <c r="C15" s="32"/>
      <c r="D15" s="32"/>
      <c r="E15" s="66"/>
      <c r="F15" s="66"/>
      <c r="G15" s="32"/>
      <c r="H15" s="66"/>
      <c r="I15" s="66"/>
      <c r="J15" s="66"/>
    </row>
    <row r="16" spans="1:10" ht="15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5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.75">
      <c r="A22" s="32"/>
      <c r="B22" s="32"/>
      <c r="C22" s="32"/>
      <c r="D22" s="32"/>
      <c r="E22" s="32"/>
      <c r="F22" s="32"/>
      <c r="G22" s="32"/>
      <c r="H22" s="32"/>
      <c r="I22" s="32"/>
      <c r="J22" s="32"/>
    </row>
  </sheetData>
  <sheetProtection selectLockedCells="1" selectUnlockedCells="1"/>
  <mergeCells count="8">
    <mergeCell ref="E15:F15"/>
    <mergeCell ref="H15:J15"/>
    <mergeCell ref="E3:F3"/>
    <mergeCell ref="H3:J3"/>
    <mergeCell ref="E7:F7"/>
    <mergeCell ref="H7:J7"/>
    <mergeCell ref="E11:F11"/>
    <mergeCell ref="H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2015-12-28T10:23:19Z</cp:lastPrinted>
  <dcterms:created xsi:type="dcterms:W3CDTF">2012-02-09T05:08:57Z</dcterms:created>
  <dcterms:modified xsi:type="dcterms:W3CDTF">2016-01-05T07:16:52Z</dcterms:modified>
  <cp:category/>
  <cp:version/>
  <cp:contentType/>
  <cp:contentStatus/>
</cp:coreProperties>
</file>